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ownloads\"/>
    </mc:Choice>
  </mc:AlternateContent>
  <bookViews>
    <workbookView xWindow="0" yWindow="0" windowWidth="19200" windowHeight="10695" firstSheet="1" activeTab="1"/>
  </bookViews>
  <sheets>
    <sheet name="foxz" sheetId="2" state="veryHidden" r:id=""/>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1" l="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5" i="1"/>
</calcChain>
</file>

<file path=xl/sharedStrings.xml><?xml version="1.0" encoding="utf-8"?>
<sst xmlns="http://schemas.openxmlformats.org/spreadsheetml/2006/main" count="3246" uniqueCount="1553">
  <si>
    <t>PHỤ LỤC 2</t>
  </si>
  <si>
    <t>(Kèm theo Công văn số:          /YHCT-KD ngày 18 tháng 10 năm 2023 của Bệnh viện Y học Cổ truyền Đồng Tháp)</t>
  </si>
  <si>
    <t>STT</t>
  </si>
  <si>
    <t>MA_THUOC</t>
  </si>
  <si>
    <t>Mã thuốc
 (theo HSMT)</t>
  </si>
  <si>
    <t>TEN_HOAT_CHAT</t>
  </si>
  <si>
    <t>TEN_THUOC</t>
  </si>
  <si>
    <t>DON_VI_TINH</t>
  </si>
  <si>
    <t>HAM_LUONG</t>
  </si>
  <si>
    <t>DUONG_DUNG</t>
  </si>
  <si>
    <t>MA_DUONG_DUNG</t>
  </si>
  <si>
    <t>DANG_BAO_CHE</t>
  </si>
  <si>
    <t>SO_DANG_KY</t>
  </si>
  <si>
    <t>SO_LUONG</t>
  </si>
  <si>
    <t>DON_GIA</t>
  </si>
  <si>
    <t>DON_GIA_BH</t>
  </si>
  <si>
    <t>QUY_CACH</t>
  </si>
  <si>
    <t>NHA_SX</t>
  </si>
  <si>
    <t>NUOC_SX</t>
  </si>
  <si>
    <t>Nhóm TCKT</t>
  </si>
  <si>
    <t>Hạn dùng (tháng)</t>
  </si>
  <si>
    <t>Giá kê khai</t>
  </si>
  <si>
    <t>Thành tiền (VNĐ) 
(có VAT)</t>
  </si>
  <si>
    <t>NHA_THAU</t>
  </si>
  <si>
    <t>TT_THAU</t>
  </si>
  <si>
    <t>TU_NGAY</t>
  </si>
  <si>
    <t>DEN_NGAY</t>
  </si>
  <si>
    <t>MA_CSKCB</t>
  </si>
  <si>
    <t>LOAI_THUOC</t>
  </si>
  <si>
    <t>LOAI_THAU</t>
  </si>
  <si>
    <t>HT_THAU</t>
  </si>
  <si>
    <t>MA_DVKT</t>
  </si>
  <si>
    <t>TCCL</t>
  </si>
  <si>
    <t>BO_PHAN_VT</t>
  </si>
  <si>
    <t>TEN_KHOA_HOC</t>
  </si>
  <si>
    <t>NGUON_GOC</t>
  </si>
  <si>
    <t>PP_CHEBIEN</t>
  </si>
  <si>
    <t>MA_DL_NHAP</t>
  </si>
  <si>
    <t>MA_DL_CB</t>
  </si>
  <si>
    <t>TLHH_CB</t>
  </si>
  <si>
    <t>TLHH_BQ</t>
  </si>
  <si>
    <t>87014</t>
  </si>
  <si>
    <t>87044</t>
  </si>
  <si>
    <t>Theo GPLH</t>
  </si>
  <si>
    <t>BV ĐK ĐT</t>
  </si>
  <si>
    <t>BV ĐK SĐ</t>
  </si>
  <si>
    <t>BV ĐKKV HN</t>
  </si>
  <si>
    <t>BV ĐKKV TM</t>
  </si>
  <si>
    <t>BV PHOI</t>
  </si>
  <si>
    <t>BV PHCN</t>
  </si>
  <si>
    <t>BV QDY</t>
  </si>
  <si>
    <t>BV YHCT</t>
  </si>
  <si>
    <t>TTYT TP CL</t>
  </si>
  <si>
    <t>TTYT TP SĐ</t>
  </si>
  <si>
    <t>TTYT TX HN</t>
  </si>
  <si>
    <t>TTYT H.CL</t>
  </si>
  <si>
    <t>TTYT H.CT</t>
  </si>
  <si>
    <t>chia SLKH</t>
  </si>
  <si>
    <t>TTYT H.HN</t>
  </si>
  <si>
    <t>TTYT H.LVUNG</t>
  </si>
  <si>
    <t>TTYT H.LVO</t>
  </si>
  <si>
    <t>TTYT H.TN</t>
  </si>
  <si>
    <t>TTYT H.TH</t>
  </si>
  <si>
    <t>TTYT H.TB</t>
  </si>
  <si>
    <t>TTYT H.TM</t>
  </si>
  <si>
    <t>BBV CSSK CB</t>
  </si>
  <si>
    <t>BX CA</t>
  </si>
  <si>
    <t>BV P.CHÂU</t>
  </si>
  <si>
    <t>1</t>
  </si>
  <si>
    <t>05C.1</t>
  </si>
  <si>
    <t>DY21.1</t>
  </si>
  <si>
    <t>Gừng.</t>
  </si>
  <si>
    <t>Gừng tươi.</t>
  </si>
  <si>
    <t>Trà gừng</t>
  </si>
  <si>
    <t>Gói</t>
  </si>
  <si>
    <t xml:space="preserve"> 1,6g.</t>
  </si>
  <si>
    <t>Uống</t>
  </si>
  <si>
    <t>1.01</t>
  </si>
  <si>
    <t>Cốm trà</t>
  </si>
  <si>
    <t>VD-25081-16</t>
  </si>
  <si>
    <t>Hộp 10 túi x 3g</t>
  </si>
  <si>
    <t>Công ty cổ phần công nghệ cao Traphaco</t>
  </si>
  <si>
    <t>Việt Nam</t>
  </si>
  <si>
    <t>Công ty Cổ phần TRAPHACO</t>
  </si>
  <si>
    <t>371/QĐ-YHCT;G3;N2;2023</t>
  </si>
  <si>
    <t>2</t>
  </si>
  <si>
    <t>05C.2</t>
  </si>
  <si>
    <t>DY23.2</t>
  </si>
  <si>
    <t>Hoắc hương, Tía tô, Bạch chỉ, Bạch linh, Đại phúc bì, Thương truật, Hậu phác, Trần bì, Cam thảo, Bán hạ chế, Cát cánh, Can khương.</t>
  </si>
  <si>
    <t>Bột Hoắc hương, bột Tía tô, Bạch chỉ, Bạch linh, Đại phúc bì, Thương truật, Hậu phác, Trần bì, Cam thảo, Bán hạ bắc chế, Cát cánh, Can khương.</t>
  </si>
  <si>
    <t>Cảm Mạo Thông</t>
  </si>
  <si>
    <t>Viên</t>
  </si>
  <si>
    <t>176mg + 148mg + 140mg + 175mg + 175mg + 175mg + 140mg + 105mg + 53mg + 105mg + 88mg + 35mg.</t>
  </si>
  <si>
    <t>Viên nén bao phim</t>
  </si>
  <si>
    <t>VD-32921-19</t>
  </si>
  <si>
    <t xml:space="preserve">Hộp 2 vỉ x 12 viên </t>
  </si>
  <si>
    <t>Công ty CPDP Trường Thọ</t>
  </si>
  <si>
    <t>Công ty Cổ phần Dược phẩm Trường Thọ</t>
  </si>
  <si>
    <t>3</t>
  </si>
  <si>
    <t>05C.3</t>
  </si>
  <si>
    <t>DY24.3</t>
  </si>
  <si>
    <t>Sài hồ, Tiền hồ, Xuyên khung, Chỉ xác, Khương hoạt, Độc hoạt, Phục linh, Cát cánh, Đảng sâm, Cam thảo.</t>
  </si>
  <si>
    <t>Panaxanti</t>
  </si>
  <si>
    <t>260mg + 260mg + 195mg + 195mg + 260mg + 260mg + 260mg + 260mg + 130mg + 130mg.</t>
  </si>
  <si>
    <t>Viên nang cứng</t>
  </si>
  <si>
    <t>VD-31249-18</t>
  </si>
  <si>
    <t>Hộp 3 vỉ x 10 viên</t>
  </si>
  <si>
    <t>Công Ty Cổ Phần Dược Phẩm Việt (Đông Dược Việt)</t>
  </si>
  <si>
    <t>Công ty Cổ phần Đầu tư Thương mại Kiến Tạo Việt</t>
  </si>
  <si>
    <t>4</t>
  </si>
  <si>
    <t>05C.4</t>
  </si>
  <si>
    <t>DY25.4</t>
  </si>
  <si>
    <t>Thanh cao, Kim ngân hoa, Địa liền, Tía tô, Kinh giới, Thích gia đằng, Bạc hà.</t>
  </si>
  <si>
    <t>Cảm cúm-f</t>
  </si>
  <si>
    <t xml:space="preserve">viên </t>
  </si>
  <si>
    <t>545mg + 273mg + 273mg + 273mg + 273mg + 273mg + 90mg.</t>
  </si>
  <si>
    <t>VD-25008-16</t>
  </si>
  <si>
    <t>Hộp 10 vỉ x 10 viên</t>
  </si>
  <si>
    <t>Công ty TNHH Dược phẩm Fitopharma</t>
  </si>
  <si>
    <t>Công ty TNHH Dược phẩm FITOPHARMA</t>
  </si>
  <si>
    <t>7</t>
  </si>
  <si>
    <t>05C.7</t>
  </si>
  <si>
    <t>DY29.7</t>
  </si>
  <si>
    <t>Actiso.</t>
  </si>
  <si>
    <t>Cao đặc Actiso.</t>
  </si>
  <si>
    <t>Cyna Extra</t>
  </si>
  <si>
    <t>2,5g.</t>
  </si>
  <si>
    <t>Thuốc cốm</t>
  </si>
  <si>
    <t>VD-33140-19</t>
  </si>
  <si>
    <t>Hộp 30 gói x 2g</t>
  </si>
  <si>
    <t>Ladophar</t>
  </si>
  <si>
    <t>Công ty Cổ phần Dược Thảo</t>
  </si>
  <si>
    <t>DY210.7</t>
  </si>
  <si>
    <t>Cao khô actiso.</t>
  </si>
  <si>
    <t>Cynaphytol</t>
  </si>
  <si>
    <t>0,16g.</t>
  </si>
  <si>
    <t>Viên bao đường</t>
  </si>
  <si>
    <t>VD-24104-16</t>
  </si>
  <si>
    <t>DY17.7</t>
  </si>
  <si>
    <t>Cao đặc actiso.</t>
  </si>
  <si>
    <t>Cynara</t>
  </si>
  <si>
    <t>200mg.</t>
  </si>
  <si>
    <t>VD-23760-15</t>
  </si>
  <si>
    <t>Hộp 5 vỉ x 10 viên</t>
  </si>
  <si>
    <t xml:space="preserve">Công ty cổ phần dược vật tư y tế Hải Dương </t>
  </si>
  <si>
    <t>Công ty Cổ phần Dược Vật tư Y tế Hải Dương</t>
  </si>
  <si>
    <t>371/QĐ-YHCT;G3;N1;2023</t>
  </si>
  <si>
    <t>DY18.7</t>
  </si>
  <si>
    <t>Actiso ĐDV</t>
  </si>
  <si>
    <t>Chai</t>
  </si>
  <si>
    <t>Dung dịch uống</t>
  </si>
  <si>
    <t>VD-34293-20</t>
  </si>
  <si>
    <t>Hộp 1 chai x 100ml</t>
  </si>
  <si>
    <t>DY211.7</t>
  </si>
  <si>
    <t xml:space="preserve">Actiso </t>
  </si>
  <si>
    <t>2000mg.</t>
  </si>
  <si>
    <t>VD-24522-16</t>
  </si>
  <si>
    <t>8</t>
  </si>
  <si>
    <t>05C.8</t>
  </si>
  <si>
    <t>DY212.8</t>
  </si>
  <si>
    <t>Actiso, Rau đắng đất, Bìm bìm biếc.</t>
  </si>
  <si>
    <t>Cao khô Actiso, Cao khô rau đắng đất, Cao khô Bìm bìm biếc.</t>
  </si>
  <si>
    <t>Artisonic New Danapha</t>
  </si>
  <si>
    <t>100mg + 75mg + 5,3mg.</t>
  </si>
  <si>
    <t>VD-24681-16</t>
  </si>
  <si>
    <t>Công ty Cổ phần Dược Danapha</t>
  </si>
  <si>
    <t xml:space="preserve">Công ty Cổ phần Dược DANAPHA </t>
  </si>
  <si>
    <t>DY213.8</t>
  </si>
  <si>
    <t>Actiso, Rau đắng đất, Bìm bìm biếc, Diệp hạ châu.</t>
  </si>
  <si>
    <t>Liverbil</t>
  </si>
  <si>
    <t>400mg + 400mg + 400mg + 400mg.</t>
  </si>
  <si>
    <t>VD-23617-15</t>
  </si>
  <si>
    <t>Chi nhánh Công ty CPDP  OPC tại Bình Dương - nhà máy Dược phẩm OPC</t>
  </si>
  <si>
    <t>Công ty Cổ phần Dược phẩm OPC</t>
  </si>
  <si>
    <t>9</t>
  </si>
  <si>
    <t>05C.9</t>
  </si>
  <si>
    <t>DY214.9</t>
  </si>
  <si>
    <t>Actiso, Cao mật lợn khô, Tỏi, Than hoạt tính.</t>
  </si>
  <si>
    <t>Cao đặc Actisô, Cao mật lợn khô, Tỏi khô, Than hoạt tính.</t>
  </si>
  <si>
    <t>Chorlatcyn</t>
  </si>
  <si>
    <t xml:space="preserve">Viên </t>
  </si>
  <si>
    <t>125mg + 50mg + 50mg + 25mg.</t>
  </si>
  <si>
    <t>GC-269-17</t>
  </si>
  <si>
    <t xml:space="preserve">Hộp 4 vỉ x 10 viên </t>
  </si>
  <si>
    <t>Công ty cổ phần dược trung ương Mediplantex</t>
  </si>
  <si>
    <t>Công ty Cổ phần Đầu tư Phát triển SEAPHACO</t>
  </si>
  <si>
    <t>10</t>
  </si>
  <si>
    <t>05C.10</t>
  </si>
  <si>
    <t>DY217.10</t>
  </si>
  <si>
    <t>Actiso, Rau đắng đất, Bìm bìm.</t>
  </si>
  <si>
    <t>Cao đặc Actiso, Cao đặc Rau đắng đất, Cao đặc Bìm bìm biếc.</t>
  </si>
  <si>
    <t>Gaphyton S</t>
  </si>
  <si>
    <t>100mg + 75mg + 7,5mg.</t>
  </si>
  <si>
    <t>Viên nang mềm</t>
  </si>
  <si>
    <t>VD-25857-16</t>
  </si>
  <si>
    <t xml:space="preserve">Hộp  10 vỉ x 10 viên </t>
  </si>
  <si>
    <t>Công ty cổ phần dược vật tư y tế Hải Dương</t>
  </si>
  <si>
    <t>Công ty Cổ phần Dược phẩm Trung Ương CODUPHA</t>
  </si>
  <si>
    <t>DY218.10</t>
  </si>
  <si>
    <t>Cao đặc Actiso, cao khô Rau đắng đất, Bìm bìm biếc.</t>
  </si>
  <si>
    <t>Bavegan</t>
  </si>
  <si>
    <t>100mg + 75mg + 75mg.</t>
  </si>
  <si>
    <t>Viên nén bao đường</t>
  </si>
  <si>
    <t>VD-22425-15</t>
  </si>
  <si>
    <t>Lọ 60 viên</t>
  </si>
  <si>
    <t>Hủy ax</t>
  </si>
  <si>
    <t>DY115.10</t>
  </si>
  <si>
    <t>Cao khô Actiso EP, Cao khô Rau đắng đất, Cao khô Bìm bìm.</t>
  </si>
  <si>
    <t xml:space="preserve">Boganic </t>
  </si>
  <si>
    <t>85mg + 64mg + 6,4mg.</t>
  </si>
  <si>
    <t>Viên bao phim</t>
  </si>
  <si>
    <t>VD-19790-13</t>
  </si>
  <si>
    <t>Hộp 5 vỉ x 20 viên</t>
  </si>
  <si>
    <t>DY116.10</t>
  </si>
  <si>
    <t>Boganic Forte</t>
  </si>
  <si>
    <t>170mg + 128mg + 13,6mg.</t>
  </si>
  <si>
    <t>VD-19791-13</t>
  </si>
  <si>
    <t>11</t>
  </si>
  <si>
    <t>05C.11</t>
  </si>
  <si>
    <t>DY219.11</t>
  </si>
  <si>
    <t>Actiso, Rau má.</t>
  </si>
  <si>
    <t>Cao khô lá Actiso, Cao khô Rau má.</t>
  </si>
  <si>
    <t>Mizho</t>
  </si>
  <si>
    <t>40mg + 300mg.</t>
  </si>
  <si>
    <t>VD-29825-18</t>
  </si>
  <si>
    <t>Hộp 6 vỉ  x 10 viên</t>
  </si>
  <si>
    <t>Công ty Cổ phần dược phẩm Phương Đông - Chi nhánh 1</t>
  </si>
  <si>
    <t>Công ty TNHH Dược phẩm Nguyên Anh Khoa</t>
  </si>
  <si>
    <t>13</t>
  </si>
  <si>
    <t>05C.13</t>
  </si>
  <si>
    <t>DY221.13</t>
  </si>
  <si>
    <t>Bạch mao căn, Đương quy, Kim tiền thảo, Xa tiền tử, Ý dĩ, Sinh địa.</t>
  </si>
  <si>
    <t>Bài thạch Trường Phúc</t>
  </si>
  <si>
    <t>0,8g + 0,8g + 3,2g + 0,8g + 0,4g + 0,8g.</t>
  </si>
  <si>
    <t>VD-32590-19</t>
  </si>
  <si>
    <t>Hộp 2 vỉ, 3 vỉ, 6 vỉ x 10 viên</t>
  </si>
  <si>
    <t>Công ty TNHH Dược thảo Hoàng Thành</t>
  </si>
  <si>
    <t>Công ty TNHH Dược phẩm Y.A.C</t>
  </si>
  <si>
    <t>14</t>
  </si>
  <si>
    <t>05C.14</t>
  </si>
  <si>
    <t>DY222.14</t>
  </si>
  <si>
    <t>Bạch thược, Bạch truật, Cam thảo, Diệp hạ châu, Đương quy, Đảng sâm, Nhân trần, Phục linh, Trần bì.</t>
  </si>
  <si>
    <t>Giải độc gan Nhất Nhất</t>
  </si>
  <si>
    <t>420mg + 420mg + 420mg + 840mg + 420mg + 420mg + 840mg + 420mg + 420mg.</t>
  </si>
  <si>
    <t>VD-24529-16</t>
  </si>
  <si>
    <t>Hộp 1 lọ 30 viên</t>
  </si>
  <si>
    <t>Công ty TNHH Dược phẩm Nhất Nhất</t>
  </si>
  <si>
    <t>Công ty Cổ phần Dược phẩm và Trang thiết bị Y tế Vĩnh Khang</t>
  </si>
  <si>
    <t>17</t>
  </si>
  <si>
    <t>05C.17</t>
  </si>
  <si>
    <t>DY223.17</t>
  </si>
  <si>
    <t>Cam thảo, Bạch mao căn, Bạch thược, Đan sâm, Bản lam căn, Hoắc hương, Sài hồ, Liên kiều, Thần khúc, Chỉ thực, Mạch nha, Nghệ.</t>
  </si>
  <si>
    <t>Pharnanca</t>
  </si>
  <si>
    <t>20mg + 400mg + 400mg + 400mg + 300mg + 300mg + 400mg + 300mg + 300mg + 400mg + 300mg + 400mg.</t>
  </si>
  <si>
    <t>VD-28954-18</t>
  </si>
  <si>
    <t xml:space="preserve">Hộp 5 vỉ x 10 viên </t>
  </si>
  <si>
    <t>Công ty cổ phần dược phẩm Hà Tây</t>
  </si>
  <si>
    <t xml:space="preserve">Công ty Cổ phần Đông dược Vĩnh Long </t>
  </si>
  <si>
    <t>18</t>
  </si>
  <si>
    <t>05C.18</t>
  </si>
  <si>
    <t>DY224.18</t>
  </si>
  <si>
    <t>Cao khô lá dâu tằm.</t>
  </si>
  <si>
    <t>Didala</t>
  </si>
  <si>
    <t>570mg.</t>
  </si>
  <si>
    <t>VD-24473-16</t>
  </si>
  <si>
    <t>Công ty Cổ phần Thương mại và Dược phẩm Ngọc Thiện</t>
  </si>
  <si>
    <t>20</t>
  </si>
  <si>
    <t>05C.20</t>
  </si>
  <si>
    <t>DY225.20</t>
  </si>
  <si>
    <t>Diếp cá, Rau má.</t>
  </si>
  <si>
    <t>Cao khô Rau má, Cao khô Diếp cá.</t>
  </si>
  <si>
    <t>Visahalovid</t>
  </si>
  <si>
    <t>300mg + 75mg.</t>
  </si>
  <si>
    <t>VD-34584-20</t>
  </si>
  <si>
    <t>Hộp 05 vỉ x 10 viên; Hộp 10 vỉ x 10 viên</t>
  </si>
  <si>
    <t xml:space="preserve">Công ty cổ phần dược phẩm và Sinh học y tế </t>
  </si>
  <si>
    <t>Công ty TNHH Dược phẩm IVY</t>
  </si>
  <si>
    <t>21</t>
  </si>
  <si>
    <t>05C.21</t>
  </si>
  <si>
    <t>DY227.21</t>
  </si>
  <si>
    <t>Diệp hạ châu.</t>
  </si>
  <si>
    <t>Cao đặc Diệp hạ châu.</t>
  </si>
  <si>
    <t>Diệp hạ châu</t>
  </si>
  <si>
    <t>150mg.</t>
  </si>
  <si>
    <t>VD-33690-19</t>
  </si>
  <si>
    <t>Hộp 1 túi 5 vỉ x 20 viên</t>
  </si>
  <si>
    <t>22</t>
  </si>
  <si>
    <t>05C.22</t>
  </si>
  <si>
    <t>DY230.22</t>
  </si>
  <si>
    <t>Diệp hạ châu, Bồ bồ, Chi tử.</t>
  </si>
  <si>
    <t>Cao đặc diệp hạ châu, Cao đặc Bồ bồ, Cao đặc chi tử.</t>
  </si>
  <si>
    <t>Bổ gan P/H</t>
  </si>
  <si>
    <t>125mg + 100mg + 25mg</t>
  </si>
  <si>
    <t>VD-24998-16</t>
  </si>
  <si>
    <t>Hộp 5 vỉ x 20 viên</t>
  </si>
  <si>
    <t xml:space="preserve">Công ty TNHH Đông dược Phúc Hưng </t>
  </si>
  <si>
    <t xml:space="preserve">Công ty TNHH Dược phẩm Kim Long Miền Nam </t>
  </si>
  <si>
    <t>23</t>
  </si>
  <si>
    <t>05C.23</t>
  </si>
  <si>
    <t>DY231.23</t>
  </si>
  <si>
    <t>Diệp hạ châu, Bồ công anh, Nhân trần.</t>
  </si>
  <si>
    <t>Bình can</t>
  </si>
  <si>
    <t>2g + 1g + 2g.</t>
  </si>
  <si>
    <t>Viên nang cứng (xanh lá cây)</t>
  </si>
  <si>
    <t>VD-32521-19</t>
  </si>
  <si>
    <t>Hộp 5 vỉ x 10 viên.</t>
  </si>
  <si>
    <t>Công ty Cổ phần Dược phẩm Me Di Sun</t>
  </si>
  <si>
    <t>25</t>
  </si>
  <si>
    <t>05C.25</t>
  </si>
  <si>
    <t>DY233.25</t>
  </si>
  <si>
    <t>Diệp hạ châu, Hoàng bá, Mộc hương, Quế nhục, Tam thất.</t>
  </si>
  <si>
    <t>Phyllantol</t>
  </si>
  <si>
    <t>1800mg + 500mg + 50mg + 50mg + 1500mg.</t>
  </si>
  <si>
    <t>Viên nang</t>
  </si>
  <si>
    <t>V45-H12-13</t>
  </si>
  <si>
    <t>Công ty TNHH Vạn Xuân</t>
  </si>
  <si>
    <t>27</t>
  </si>
  <si>
    <t>05C.27</t>
  </si>
  <si>
    <t>DY235.27</t>
  </si>
  <si>
    <t>Diệp hạ châu, Tam thất, Kim ngân hoa, Cam thảo, Thảo quyết minh, Cúc hoa.</t>
  </si>
  <si>
    <t>Diệp hạ châu Vạn Xuân</t>
  </si>
  <si>
    <t>10g + 5g + 2g + 2g + 5g + 1g.</t>
  </si>
  <si>
    <t>Thuốc cốm</t>
  </si>
  <si>
    <t>VD-29579-18</t>
  </si>
  <si>
    <t>Hộp 20 gói x 10 gam</t>
  </si>
  <si>
    <t>DY236.27</t>
  </si>
  <si>
    <t>Diệp hạ châu, Tam thất, Kim ngân hoa, Cam thảo, Thảo quyết minh, Cúc hoa vàng.</t>
  </si>
  <si>
    <t>LIVCOL</t>
  </si>
  <si>
    <t>2000mg + 500mg + 300mg + 300mg + 300mg + 50mg.</t>
  </si>
  <si>
    <t>TCT-00042-21</t>
  </si>
  <si>
    <t>28</t>
  </si>
  <si>
    <t>05C.28</t>
  </si>
  <si>
    <t>DY237.28</t>
  </si>
  <si>
    <t>Diệp hạ châu đắng, Xuyên tâm liên, Bồ công anh, Cỏ mực.</t>
  </si>
  <si>
    <t>Atiliver Diệp hạ châu</t>
  </si>
  <si>
    <t>800mg + 200mg + 200mg + 200mg.</t>
  </si>
  <si>
    <t>VD-22167-15</t>
  </si>
  <si>
    <t xml:space="preserve">Công ty cổ phần dược phẩm Khang Minh </t>
  </si>
  <si>
    <t>Công ty Cổ phần GONSA</t>
  </si>
  <si>
    <t>29</t>
  </si>
  <si>
    <t>05C.29</t>
  </si>
  <si>
    <t>DY238.29</t>
  </si>
  <si>
    <t>Hoạt thạch, Cam thảo.</t>
  </si>
  <si>
    <t>Tùng lộc thanh nhiệt tán</t>
  </si>
  <si>
    <t>4,3g + 0,7g.</t>
  </si>
  <si>
    <t>Thuốc bột</t>
  </si>
  <si>
    <t>VD-26546-17</t>
  </si>
  <si>
    <t>Hộp 10 gói x 5 gam</t>
  </si>
  <si>
    <t>Công Ty Cổ phần dược Quốc tế Tùng Lộc</t>
  </si>
  <si>
    <t>30.000(BVKV T10)</t>
  </si>
  <si>
    <t>32</t>
  </si>
  <si>
    <t>05C.32</t>
  </si>
  <si>
    <t>DY240.32</t>
  </si>
  <si>
    <t>Kim ngân hoa, Liên kiều, Cát cánh, Bạc hà, Đạm trúc diệp, Cam thảo, Kinh giới, Ngưu bàng tử, Đạm đậu sị.</t>
  </si>
  <si>
    <t>Kim ngân hoa, Liên kiều, Cát cánh, Bạc hà, Đạm trúc diệp, Cam thảo, Kinh giới, Ngưu bàng tử, Đỗ đen chế.</t>
  </si>
  <si>
    <t>Viên ngân kiều TW3</t>
  </si>
  <si>
    <t>200mg + 200mg + 80mg + 120mg + 80mg + 100mg + 80mg + 120mg + 100mg.</t>
  </si>
  <si>
    <t>VD-30555-18</t>
  </si>
  <si>
    <t>Hộp 02 vỉ x 10 viên; 03 vỉ x 10 viên; 05 vỉ x 10 viên</t>
  </si>
  <si>
    <t>Công ty Cổ phần Dược phẩm Trung ương 3</t>
  </si>
  <si>
    <t>Công ty Cổ phần Dược phẩm Trung Ương 3</t>
  </si>
  <si>
    <t>33</t>
  </si>
  <si>
    <t>05C.33</t>
  </si>
  <si>
    <t>DY241.33</t>
  </si>
  <si>
    <t>Kim ngân hoa, Liên kiều, Diệp hạ châu, Bồ công anh, Mẫu đơn bì, Đại hoàng.</t>
  </si>
  <si>
    <t>Forvim - ngân kiều giải độc Xuân Quang</t>
  </si>
  <si>
    <t>1500mg + 1500mg + 1500mg + 1150mg + 1150mg + 750mg.</t>
  </si>
  <si>
    <t>uống</t>
  </si>
  <si>
    <t>VD-30063-18</t>
  </si>
  <si>
    <t>Hộp 2 vỉ x 10 viên</t>
  </si>
  <si>
    <t>Công Ty TNHH đông dược Xuân Quang</t>
  </si>
  <si>
    <t>Công ty TNHH Đông dược Xuân Quang</t>
  </si>
  <si>
    <t>34</t>
  </si>
  <si>
    <t>05C.34</t>
  </si>
  <si>
    <t>DY242.34</t>
  </si>
  <si>
    <t>Kim ngân hoa, Nhân trần tía, Thương nhĩ tử, Nghệ, Sinh địa, Bồ công anh, Cam thảo.</t>
  </si>
  <si>
    <t>Khang Minh thanh huyết</t>
  </si>
  <si>
    <t>300mg + 300mg + 150mg + 200mg + 150mg + 300mg + 50mg.</t>
  </si>
  <si>
    <t>VD-22168-15</t>
  </si>
  <si>
    <t>35</t>
  </si>
  <si>
    <t>05C.35</t>
  </si>
  <si>
    <t>DY245.35</t>
  </si>
  <si>
    <t>Kim tiền thảo.</t>
  </si>
  <si>
    <t>Kim tiền thảo- F</t>
  </si>
  <si>
    <t>3500mg.</t>
  </si>
  <si>
    <t>VD-21493-14</t>
  </si>
  <si>
    <t>DY244.35</t>
  </si>
  <si>
    <t>Cao đặc kim tiền thảo.</t>
  </si>
  <si>
    <t>Kim tiền thảo HM</t>
  </si>
  <si>
    <t>600mg.</t>
  </si>
  <si>
    <t>VD-27237-17</t>
  </si>
  <si>
    <t>Hộp 21 gói x 2g</t>
  </si>
  <si>
    <t>Công ty Cổ phần Dược Vật tư y tế Hải Dương</t>
  </si>
  <si>
    <t>Công ty TNHH Thương mại và Công nghệ Hà Minh</t>
  </si>
  <si>
    <t>DY143.35</t>
  </si>
  <si>
    <t>Cao khô Kim tiền thảo.</t>
  </si>
  <si>
    <t>Kim tiền thảo</t>
  </si>
  <si>
    <t>0,28g.</t>
  </si>
  <si>
    <t>VD-27651-17</t>
  </si>
  <si>
    <t>36</t>
  </si>
  <si>
    <t>05C.36</t>
  </si>
  <si>
    <t>DY246.36</t>
  </si>
  <si>
    <t>Kim tiền thảo, Chỉ thực, Nhân trần, Hậu phác, Hoàng cầm, Bạch mao căn, Nghệ, Binh lang, Mộc hương, Đại hoàng.</t>
  </si>
  <si>
    <t>Bài thạch Danapha</t>
  </si>
  <si>
    <t>1000mg + 100mg + 250mg + 100mg + 150mg + 500mg + 250mg + 100mg + 100mg + 50mg.</t>
  </si>
  <si>
    <t>VD-19811-13</t>
  </si>
  <si>
    <t>30.000 (BVYHCT)</t>
  </si>
  <si>
    <t>37</t>
  </si>
  <si>
    <t>05C.37</t>
  </si>
  <si>
    <t>DY248.37</t>
  </si>
  <si>
    <t>Kim tiền thảo, Râu ngô.</t>
  </si>
  <si>
    <t>Cao khô Kim tiền thảo, Cao khô Râu ngô.</t>
  </si>
  <si>
    <t>Kim tiền thảo HL</t>
  </si>
  <si>
    <t>120mg + 35mg</t>
  </si>
  <si>
    <t>VD-33781-19</t>
  </si>
  <si>
    <t>Công ty TNHH Dược phẩm Hà Thành</t>
  </si>
  <si>
    <t>Công ty Cổ phần Thương mại &amp; Dịch vụ HALI Việt Nam</t>
  </si>
  <si>
    <t>DY247.37</t>
  </si>
  <si>
    <t>Desmodips</t>
  </si>
  <si>
    <t>1000mg + 1000mg.</t>
  </si>
  <si>
    <t>VD-31003-18</t>
  </si>
  <si>
    <t>Công ty TNHH MTV dược phẩm Phước Sanh Pharma</t>
  </si>
  <si>
    <t>20%(chưa)</t>
  </si>
  <si>
    <t>38</t>
  </si>
  <si>
    <t>05C.38</t>
  </si>
  <si>
    <t>DY249.38</t>
  </si>
  <si>
    <t>Kim tiền thảo, Trạch tả.</t>
  </si>
  <si>
    <t>Cao đặc Kim tiền thảo, Trạch tả.</t>
  </si>
  <si>
    <t>Viên kim tiền thảo trạch tả</t>
  </si>
  <si>
    <t>0,3g + 3g.</t>
  </si>
  <si>
    <t>Viên hoàn cứng</t>
  </si>
  <si>
    <t>VD-31661-19</t>
  </si>
  <si>
    <t>Hộp 1 lọ 50g, Hộp 10 gói x 5g</t>
  </si>
  <si>
    <t>Công ty cổ phần dược phẩm Hà Nam</t>
  </si>
  <si>
    <t>41</t>
  </si>
  <si>
    <t>05C.41</t>
  </si>
  <si>
    <t>DY252.41</t>
  </si>
  <si>
    <t>Long đởm thảo, Chi tử, Đương quy, Sài hồ, Hoàng cầm, Trạch tả, Xa tiền tử, Sinh địa, Cam thảo.</t>
  </si>
  <si>
    <t>Long đởm tả can</t>
  </si>
  <si>
    <t>16g + 8g + 8g+ 8g + 8g + 16g + 8g + 8g + 8g.</t>
  </si>
  <si>
    <t>Cao lỏng</t>
  </si>
  <si>
    <t>VD-30802-18</t>
  </si>
  <si>
    <t>Hộp 1 chai 250ml</t>
  </si>
  <si>
    <t>Công ty TNHH đông nam dược Bảo Long</t>
  </si>
  <si>
    <t>Công ty TNHH Đông nam dược Bảo Long</t>
  </si>
  <si>
    <t>43</t>
  </si>
  <si>
    <t>05C.43</t>
  </si>
  <si>
    <t>DY253.43</t>
  </si>
  <si>
    <t>Ngưu hoàng, Thạch cao, Đại hoàng, Hoàng cầm, Cát cánh, Cam thảo, Băng phiến.</t>
  </si>
  <si>
    <t>Ngưu hoàng nhân tạo, Thạch cao, Đại hoàng, Hoàng cầm, Cát cánh, Cam thảo, Borneol.</t>
  </si>
  <si>
    <t xml:space="preserve">Cabovis viên thanh nhiệt giải độc </t>
  </si>
  <si>
    <t>5mg + 200mg + 200mg + 150mg + 100mg + 50mg + 25mg.</t>
  </si>
  <si>
    <t>VD-19399-13</t>
  </si>
  <si>
    <t>44</t>
  </si>
  <si>
    <t>05C.44</t>
  </si>
  <si>
    <t>DY254.44</t>
  </si>
  <si>
    <t>Nhân trần, Bồ công anh, Cúc hoa, Actiso, Cam thảo, Kim ngân hoa.</t>
  </si>
  <si>
    <t>Thanh nhiệt tiêu độc Livergood</t>
  </si>
  <si>
    <t>1000mg + 670mg + 340mg + 670mg + 125mg + 340mg.</t>
  </si>
  <si>
    <t>VD-28943-18</t>
  </si>
  <si>
    <t>Hộp 1 túi x 3 vỉ x 10 viên, hộp 1 túi x 5 vỉ x 10 viên, hộp 1 túi x 10 vỉ x 10 viên</t>
  </si>
  <si>
    <t>45</t>
  </si>
  <si>
    <t>05C.45</t>
  </si>
  <si>
    <t>DY255.45</t>
  </si>
  <si>
    <t>Nhân trần, Trạch tả, Đại hoàng, Sinh địa, Đương qui, Mạch môn, Long đởm, Chi tử, Hoàng cầm, Cam thảo, Mộc thông.</t>
  </si>
  <si>
    <t>Giải độc gan xuân quang</t>
  </si>
  <si>
    <t xml:space="preserve">1,70g + 0,83g + 0,83g + 0,60g + 0,60g + 0,60g + 0,83g + 0,42g + 0,42g + 0,23g + 0,42g. </t>
  </si>
  <si>
    <t>V582-H12-10</t>
  </si>
  <si>
    <t>Hộp 2 vỉ x 10 viên.</t>
  </si>
  <si>
    <t>46</t>
  </si>
  <si>
    <t>05C.46</t>
  </si>
  <si>
    <t>DY256.46</t>
  </si>
  <si>
    <t>Pygeum africanum.</t>
  </si>
  <si>
    <t>Cao Pygeum africanum.</t>
  </si>
  <si>
    <t>Shinetadeno</t>
  </si>
  <si>
    <t>50mg.</t>
  </si>
  <si>
    <t>VD-21790-14</t>
  </si>
  <si>
    <t>Công ty cổ phần dược phẩm Me Di Sun</t>
  </si>
  <si>
    <t>Công ty TNHH SHINE PHARMA</t>
  </si>
  <si>
    <t>49</t>
  </si>
  <si>
    <t>05C.49</t>
  </si>
  <si>
    <t>DY257.49</t>
  </si>
  <si>
    <t>Sài đất, Thương nhĩ tử, Kinh giới, Thổ phục linh, Phòng phong, Đại hoàng, Kim ngân hoa, Liên kiều, Hoàng liên, Bạch chỉ, Cam thảo.</t>
  </si>
  <si>
    <t>Thanh nhiệt tiêu độc–F</t>
  </si>
  <si>
    <t>500mg + 500mg + 500mg + 375mg + 375mg + 375mg + 150mg + 125mg + 125mg + 100mg + 25mg.</t>
  </si>
  <si>
    <t>VD-20536-14</t>
  </si>
  <si>
    <t>50</t>
  </si>
  <si>
    <t>05C.50</t>
  </si>
  <si>
    <t>DY258.50</t>
  </si>
  <si>
    <t>Sài hồ, Bạch truật, Gừng tươi, Bạch linh, Đương quy, Bạch thược, Cam thảo, Bạc hà.</t>
  </si>
  <si>
    <t>Tiêu dao</t>
  </si>
  <si>
    <t xml:space="preserve"> 257mg + 257mg + 257mg + 257mg + 257mg + 257mg + 206mg + 52mg.</t>
  </si>
  <si>
    <t>VD-21497-14</t>
  </si>
  <si>
    <t>Công ty TNHH dược phẩm Fito Pharma</t>
  </si>
  <si>
    <t>54</t>
  </si>
  <si>
    <t>05C.54</t>
  </si>
  <si>
    <t>DY259.54</t>
  </si>
  <si>
    <t>Cao xương hỗn hợp, Hoàng bá, Tri mẫu, Trần bì, Bạch thược, Can khương, Thục địa.</t>
  </si>
  <si>
    <t>Dưỡng cốt hoàn</t>
  </si>
  <si>
    <t>0,75g + 2,4g + 0,3g + 0,6g + 0,6g + 0,15g + 0,6g.</t>
  </si>
  <si>
    <t>VD-17817-12</t>
  </si>
  <si>
    <t>Hộp 20 túi x 5g</t>
  </si>
  <si>
    <t>55</t>
  </si>
  <si>
    <t>05C.55</t>
  </si>
  <si>
    <t>DY260.55</t>
  </si>
  <si>
    <t>Đỗ trọng, Ngũ gia bì chân chim, Thiên niên kiện, Tục đoạn, Đại hoàng, Xuyên khung, Tần giao, Sinh địa, Uy linh tiên, Đương quy, Quế, Cam thảo.</t>
  </si>
  <si>
    <t>Đỗ trọng, Ngũ gia bì chân chim, Thiên niên kiện, Tục đoạn, Đại hoàng, Xuyên khung, Tần giao, Sinh địa, Uy linh tiên, Đương quy, Quế nhục, Cam thảo.</t>
  </si>
  <si>
    <t>Tisore - Khu phong hóa thấp Xuân Quang</t>
  </si>
  <si>
    <t xml:space="preserve">1100mg + 1100mg + 1100mg + 1100mg + 800mg + 470mg + 470mg + 470mg + 470mg + 470mg + 350mg + 350mg.  </t>
  </si>
  <si>
    <t>VD-29444-18</t>
  </si>
  <si>
    <t>56</t>
  </si>
  <si>
    <t>05C.56</t>
  </si>
  <si>
    <t>DY261.56</t>
  </si>
  <si>
    <t>Độc hoạt, Phòng phong, Tang ký sinh, Đỗ trọng, Ngưu tất, Trinh nữ, Hồng hoa, Bạch chỉ, Tục đoạn, Bổ cốt chỉ.</t>
  </si>
  <si>
    <t>Thấp khớp Nam Dược</t>
  </si>
  <si>
    <t>1g + 1g + 1,5g + 1g + 1g + 1g + 1g + 1g + 1g + 0,5g.</t>
  </si>
  <si>
    <t>VD-34490-20</t>
  </si>
  <si>
    <t>Hộp 4 vỉ x 10 viên</t>
  </si>
  <si>
    <t>Công ty TNHH Nam Dược</t>
  </si>
  <si>
    <t>Công ty Cổ phần Dược VACOPHARM</t>
  </si>
  <si>
    <t>57</t>
  </si>
  <si>
    <t>05C.57</t>
  </si>
  <si>
    <t>DY262.57</t>
  </si>
  <si>
    <t>Độc hoạt, Phòng phong, Tang ký sinh, Tần giao, Bạch thược, Ngưu tất, Sinh địa, Cam thảo, Đỗ trọng, Tế tân, Quế nhục, Nhân sâm, Đương quy, Xuyên khung.</t>
  </si>
  <si>
    <t>Vphonstar</t>
  </si>
  <si>
    <t>330mg + 330mg + 330mg + 330mg + 330mg + 330mg + 330mg + 330mg + 330mg + 60mg + 60mg + 100mg + 100mg + 50mg.</t>
  </si>
  <si>
    <t>TCT-00034-21</t>
  </si>
  <si>
    <t>58</t>
  </si>
  <si>
    <t>05C.58</t>
  </si>
  <si>
    <t>DY265.58</t>
  </si>
  <si>
    <t>Độc hoạt, Quế nhục, Phòng phong, Đương quy, Tế tân, Xuyên khung, Tần giao, Bạch thược,Tang ký  sinh, Địa hoàng, Đỗ trọng, Ngưu tất, Phục linh, Cam thảo, Đảng sâm.</t>
  </si>
  <si>
    <t>Độc hoạt, Quế, Phòng phong, Đương quy, Tế tân, Xuyên khung, Tần giao, Bạch thược, Tang ký sinh, Sinh địa, Đỗ trọng, Ngưu tất, Bạch linh, Cam thảo, Đảng sâm.</t>
  </si>
  <si>
    <t>Độc hoạt tang ký sinh TW3</t>
  </si>
  <si>
    <t>120mg + 80mg + 80mg + 80mg + 80mg + 80mg + 80mg + 80mg + 80mg + 80mg + 80mg + 80mg + 80mg + 80mg + 80mg.</t>
  </si>
  <si>
    <t>VD-32645-19</t>
  </si>
  <si>
    <t>Hộp 03 vỉ x 10 viên</t>
  </si>
  <si>
    <t>hủy ax</t>
  </si>
  <si>
    <t>DY264.58</t>
  </si>
  <si>
    <t>Độc hoạt, Quế nhục, Phòng phong, Đương quy, Tế tân, Xuyên khung, Tần giao, Bạch thược, Tang ký sinh, Sinh địa, Đỗ trọng, Ngưu tất, Bạch linh, Cam thảo, Đảng sâm.</t>
  </si>
  <si>
    <t>Hoàn độc hoạt tang ký sinh TW3</t>
  </si>
  <si>
    <t>146,25mg + 97,5mg + 97,5mg + 97,5mg + 97,5mg + 97,5mg + 97,5mg + 97,5mg + 97,5mg + 97,5mg + 97,5mg + 97,5mg + 97,5mg + 97,5mg + 97,5mg.</t>
  </si>
  <si>
    <t>Viên hoàn mềm</t>
  </si>
  <si>
    <t>VD-33578-19</t>
  </si>
  <si>
    <t>Hộp 10 hoàn x 3g</t>
  </si>
  <si>
    <t>DY366.58</t>
  </si>
  <si>
    <t>Độc hoạt, Quế nhục, Phòng phong, Đương quy, Tế tân, Xuyên khung, Tần giao,  Bạch thược, Tang ký sinh, Địa hoàng, Đỗ trọng, Ngưu tất, Phục linh, Cam thảo, Nhân sâm.</t>
  </si>
  <si>
    <t>Độc hoạt, Quế nhục, Phòng phong, Đương quy, Tế tân, Xuyên khung, Tần giao, Bạch thược, Tang ký sinh, Địa hoàng, Đỗ trọng, Ngưu tất, Bạch linh, Cam thảo, Nhân sâm.</t>
  </si>
  <si>
    <t>Viên nang cứng Độc hoạt tang ký sinh</t>
  </si>
  <si>
    <t>300mg + 200mg + 200mg + 200mg + 200mg + 200mg + 200mg + 200mg + 200mg + 200mg + 200mg + 200mg + 200mg + 200mg + 200mg.</t>
  </si>
  <si>
    <t>VD-32578-19</t>
  </si>
  <si>
    <t>Hộp 3 vỉ, 5 vỉ 10 viên; Hộp 1 lọ x 60 viên, 100 viên</t>
  </si>
  <si>
    <t>Công ty CPTM Dược VTYT Khải Hà</t>
  </si>
  <si>
    <t>Công ty Cổ phần Dược phẩm Vĩnh Long</t>
  </si>
  <si>
    <t>DY367.58</t>
  </si>
  <si>
    <t>Độc hoạt, Quế nhục, Phòng phong, Đương quy, Tế tân, Xuyên khung, Tần giao,  Bạch thược, Tang ký sinh, Địa hoàng, Đỗ trọng, Ngưu tất, Bạch linh, Cam thảo, Nhân sâm.</t>
  </si>
  <si>
    <t>Bạch y phong tê thấp Khải Hà</t>
  </si>
  <si>
    <t>3g + 2g + 2g + 2g + 2g + 2g + 2g + 2g + 2g + 2g + 2g + 2g + 2g + 2g + 2g.</t>
  </si>
  <si>
    <t>VD-33788-19</t>
  </si>
  <si>
    <t>Hộp 15 gói x 5g</t>
  </si>
  <si>
    <t>Công ty cổ phần thương mại dược VTYT Khải Hà</t>
  </si>
  <si>
    <t>371/QĐ-YHCT;G3;N3;2023</t>
  </si>
  <si>
    <t>DY263.58</t>
  </si>
  <si>
    <t>Độc hoạt, Quế chi, Phòng phong, Đương quy, Tế tân, Xuyên khung, Tần giao, Bạch thược, Tang ký sinh, Sinh địa, Đỗ trọng, Ngưu tất, Bạch linh, Cam thảo, Đảng sâm.</t>
  </si>
  <si>
    <t>Phong thấp Khải Hà</t>
  </si>
  <si>
    <t>0,4g + 0,2g + 0,3g + 0,2g + 0,2g + 0,15g + 0,2g + 0,3g + 0,5g + 0,3g + 0,3g + 0,3g + 0,3g + 0,15g + 0,3g.</t>
  </si>
  <si>
    <t>VD-28359-17</t>
  </si>
  <si>
    <t>Công ty CP Thương mại Dược - VTYT Khải Hà</t>
  </si>
  <si>
    <t>60</t>
  </si>
  <si>
    <t>05C.60</t>
  </si>
  <si>
    <t>DY269.60</t>
  </si>
  <si>
    <t>Đương quy, Đỗ trọng, Cẩu tích, Đan sâm, Liên nhục, Tục đoạn, Thiên ma, Cốt toái bổ, Độc hoạt, Sinh địa, Uy linh tiên, Thông thảo, Khương hoạt, Hà thủ ô đỏ.</t>
  </si>
  <si>
    <t>Xương khớp nhất nhất</t>
  </si>
  <si>
    <t>750mg + 600mg + 600mg + 450mg + 450mg + 300mg + 300mg + 300mg + 600mg + 600mg + 450mg + 450mg + 300mg + 300mg.</t>
  </si>
  <si>
    <t>VD-25463-16</t>
  </si>
  <si>
    <t>Hộp 1 lọ 30 viên nén bao phim</t>
  </si>
  <si>
    <t>61</t>
  </si>
  <si>
    <t>05C.61</t>
  </si>
  <si>
    <t>DY271.61</t>
  </si>
  <si>
    <t>Hà thủ ô đỏ, Thổ phục linh, Thương nhĩ tử, Hy thiêm, Thiên niên kiện, Đương quy, Huyết giác, Phòng kỷ.</t>
  </si>
  <si>
    <t>Hà thủ ô đỏ chế, Thổ phục linh, Thương nhĩ tử, Hy thiêm, Thiên niên kiện, Đương quy, Huyết giác, Phòng kỷ.</t>
  </si>
  <si>
    <t>Phong tê thấp</t>
  </si>
  <si>
    <t>400mg + 400mg + 400mg + 800mg + 300mg + 300mg + 300mg + 400mg.</t>
  </si>
  <si>
    <t>Viên 
nang 
cứng</t>
  </si>
  <si>
    <t>VD-31441-19</t>
  </si>
  <si>
    <t>Hộp 10 vỉ x 
10 viên</t>
  </si>
  <si>
    <t>Chi nhánh công ty TNHH Dược Phẩm Sài Gòn tại Bình Dương (Sagopha)</t>
  </si>
  <si>
    <t xml:space="preserve">Công ty Cổ phần Dược phẩm Xanh </t>
  </si>
  <si>
    <t>DY270.61</t>
  </si>
  <si>
    <t>Hà thủ ô đỏ, Thổ phục linh, Thương nhĩ tử, Hy Thiêm, Thiên niên kiện, Đương quy, Huyết giác.</t>
  </si>
  <si>
    <t>Hà thủ ô đỏ, Thổ phục linh, Thương nhĩ tử, Hy thiêm, Thiên niên kiện, Đương quy, Huyết giác.</t>
  </si>
  <si>
    <t xml:space="preserve">Phong tê thấp  </t>
  </si>
  <si>
    <t>chai</t>
  </si>
  <si>
    <t>30g + 30g + 30g + 30g +17g + 16,5g + 16,5g.</t>
  </si>
  <si>
    <t>VD-23928-15</t>
  </si>
  <si>
    <t>Hộp 1 chai nhựa 200ml</t>
  </si>
  <si>
    <t>62</t>
  </si>
  <si>
    <t>05C.62</t>
  </si>
  <si>
    <t>DY272.62</t>
  </si>
  <si>
    <t>Hy thiêm, Hà thủ ô đỏ chế, Thương nhĩ tử, Thổ phục linh, Phòng kỷ, Thiên niên kiện, Huyết giác.</t>
  </si>
  <si>
    <r>
      <t>Hy thiêm, Hà thủ ô đỏ, Thương nhĩ tử, Thổ phục linh, Phấn phòng kỷ</t>
    </r>
    <r>
      <rPr>
        <b/>
        <sz val="10"/>
        <rFont val="Times New Roman"/>
        <family val="1"/>
      </rPr>
      <t>,</t>
    </r>
    <r>
      <rPr>
        <sz val="10"/>
        <rFont val="Times New Roman"/>
        <family val="1"/>
      </rPr>
      <t xml:space="preserve"> Thiên niên kiện, Huyết giác.</t>
    </r>
  </si>
  <si>
    <t>Phong tê thấp TW3</t>
  </si>
  <si>
    <t>1000mg + 660mg + 400mg + 670mg + 200mg + 670mg + 400mg.</t>
  </si>
  <si>
    <t>VD-24303-16</t>
  </si>
  <si>
    <t>Hộp 3 vỉ, 5 vỉ, 10 vỉ x 10 viên</t>
  </si>
  <si>
    <t>DY273.62</t>
  </si>
  <si>
    <t>Hy thiêm, Hà thủ ô đỏ chế, Thương nhĩ tử, Thổ phục linh, Dây đau xương, Thiên niên kiện, Huyết giác.</t>
  </si>
  <si>
    <t>Rheumapain- F</t>
  </si>
  <si>
    <t>800mg + 400mg + 400mg + 400mg + 400mg + 300mg + 300mg.</t>
  </si>
  <si>
    <t>VD-18103-12</t>
  </si>
  <si>
    <t>65</t>
  </si>
  <si>
    <t>05C.65</t>
  </si>
  <si>
    <t>DY278.65</t>
  </si>
  <si>
    <t>Hy thiêm, Thiên niên kiện.</t>
  </si>
  <si>
    <t>Bách khớp thảo</t>
  </si>
  <si>
    <t>6000mg + 300mg.</t>
  </si>
  <si>
    <t>VD-33787-19</t>
  </si>
  <si>
    <t>Công ty CP thương mại dược VTYT Khải Hà</t>
  </si>
  <si>
    <t>DY277.65</t>
  </si>
  <si>
    <t xml:space="preserve">Cao phong thấp </t>
  </si>
  <si>
    <t>200g + 10g.</t>
  </si>
  <si>
    <t>VD-22327-15</t>
  </si>
  <si>
    <t>Chai nhựa 200ml</t>
  </si>
  <si>
    <t>66</t>
  </si>
  <si>
    <t>05C.66</t>
  </si>
  <si>
    <t>DY279.66</t>
  </si>
  <si>
    <t>Hy thiêm, Thục địa, Tang ký sinh, Khương hoạt, Phòng phong, Đương quy, Đỗ trọng, Thiên niên kiện.</t>
  </si>
  <si>
    <t>Hỏa long</t>
  </si>
  <si>
    <t>0,56g + 0,56g + 0,4g + 0,4g + 0,56g + 0,4g + 0,4g + 0,4g.</t>
  </si>
  <si>
    <t>VD-31375-18</t>
  </si>
  <si>
    <t>Hộp 10 gói x 4g</t>
  </si>
  <si>
    <t>67</t>
  </si>
  <si>
    <t>05C.67</t>
  </si>
  <si>
    <t>DY281.67</t>
  </si>
  <si>
    <t>Lá lốt, Hy thiêm, Ngưu tất, Thổ phục linh.</t>
  </si>
  <si>
    <t>Khang Minh phong thấp nang</t>
  </si>
  <si>
    <t>400mg + 600mg + 600mg + 600mg.</t>
  </si>
  <si>
    <t>VD-22473-15</t>
  </si>
  <si>
    <t>70</t>
  </si>
  <si>
    <t>05C.70</t>
  </si>
  <si>
    <t>DY285.70</t>
  </si>
  <si>
    <t>Mã tiền chế, Đương qui, Đỗ trọng, Ngưu tất, Quế Chi, Độc hoạt, Thương truật, Thổ phục linh.</t>
  </si>
  <si>
    <t>Mã tiền chế, Đương quy, Đỗ trọng, Ngưu tất, Quế chi, Độc hoạt, Thương truật, Thổ phục linh.</t>
  </si>
  <si>
    <t>14mg + 14mg + 14mg + 12mg + 8mg + 16mg + 16mg + 20mg.</t>
  </si>
  <si>
    <t>V323-H12-13</t>
  </si>
  <si>
    <t xml:space="preserve">Hộp 10 gói x 40 viên. </t>
  </si>
  <si>
    <t>Công ty Cổ phần AFP Gia Vũ</t>
  </si>
  <si>
    <t>DY284.70</t>
  </si>
  <si>
    <t>Phong tê thấp HD New</t>
  </si>
  <si>
    <t>70mg + 70mg + 70mg + 60mg + 40mg + 80mg + 80mg + 100mg.</t>
  </si>
  <si>
    <t>VD-27694-17</t>
  </si>
  <si>
    <t>71</t>
  </si>
  <si>
    <t>05C.71</t>
  </si>
  <si>
    <t>DY288.71</t>
  </si>
  <si>
    <t>Mã tiền chế, Hy thiêm, Ngũ gia bì, Tam Thất.</t>
  </si>
  <si>
    <t>Mã tiền chế, Hy thiêm, Ngũ gia bì chân chim, Tam Thất.</t>
  </si>
  <si>
    <t xml:space="preserve">FENGSHI-OPC Viên Phong Thấp </t>
  </si>
  <si>
    <t>0,7mg + 852mg + 232mg + 50mg.</t>
  </si>
  <si>
    <t>VD-19913-13</t>
  </si>
  <si>
    <t>73</t>
  </si>
  <si>
    <t>05C.73</t>
  </si>
  <si>
    <t>DY291.73</t>
  </si>
  <si>
    <t>Tần giao, Đỗ trọng, Ngưu tất, Độc hoạt, Phòng phong, Phục linh, Xuyên khung, Tục đoạn, Hoàng kỳ, Bạch thược, Cam thảo, Đương quy, Thiên niên kiện.</t>
  </si>
  <si>
    <t>Cao đặc Tần giao, Cao đặc Đỗ trọng, Cao đặc Ngưu tất, Cao đặc Độc hoạt, Phòng phong, Phục linh, Xuyên khung, Tục đoạn, Hoàng kỳ, Bạch thược, Cam thảo, Đương quy, Thiên niên kiện.</t>
  </si>
  <si>
    <t>Thấp khớp hoàn P/H</t>
  </si>
  <si>
    <t>0,1g + 0,1g + 0,15g + 0,12g + 0,5g + 0,4g + 0,5g + 0,5g + 0,5g + 0,5g + 0,4g + 0,5g + 0,4g.</t>
  </si>
  <si>
    <t>Viên hoàn cứng</t>
  </si>
  <si>
    <t>VD-25448-16</t>
  </si>
  <si>
    <t>Hộp 10 gói x 5g</t>
  </si>
  <si>
    <t xml:space="preserve">Công ty TNHH Đông Dược Phúc Hưng </t>
  </si>
  <si>
    <t>76</t>
  </si>
  <si>
    <t>05C.76</t>
  </si>
  <si>
    <t>DY292.76</t>
  </si>
  <si>
    <t>Tục đoạn, Phòng phong, Hy thiêm, Độc hoạt, Tần giao, Bạch thược, Đương quy, Xuyên khung, Thiên niên kiện, Ngưu tất, Hoàng kỳ, Đỗ trọng.</t>
  </si>
  <si>
    <t>Phong tê thấp</t>
  </si>
  <si>
    <t>0,25g + 0,25g + 0,25g + 0,2g + 0,2g + 0,15g + 0,15g + 0,15g + 0,15g + 0,15g + 0,15g + 0,1g.</t>
  </si>
  <si>
    <t>VD-26327-17</t>
  </si>
  <si>
    <t>Hộp 1 túi x 3 vỉ x 10 viên</t>
  </si>
  <si>
    <t>Công ty Cổ phần Dược phẩm Yên Bái</t>
  </si>
  <si>
    <t>Công ty Cổ phần Dược phẩm Bến Tre</t>
  </si>
  <si>
    <t>80</t>
  </si>
  <si>
    <t>05C.80</t>
  </si>
  <si>
    <t>DY296.80</t>
  </si>
  <si>
    <t>Bạch truật, Mộc hương, Hoàng Đằng, Hoài sơn, Trần bì, Hoàng liên, Bạch linh, Sa nhân, Bạch thược, Cam thảo, Đảng sâm.</t>
  </si>
  <si>
    <t>Bạch truật, Mộc hương, Hoàng Đằng, Hoài sơn, Trần bì, Hoàng liên, Bạch linh, Sa nhân, Bạch thược, Cao đặc Cam thảo, Cao đặc Đảng sâm.</t>
  </si>
  <si>
    <t>Đại tràng TP</t>
  </si>
  <si>
    <t>0,65g + 0,35g + 0,4g + 0,42g + 0,25g + 0,54g + 0,35g + 0,35g + 0,35g + 0,04g + 0,22g.</t>
  </si>
  <si>
    <t>TCT-00012-20</t>
  </si>
  <si>
    <t>Hộp 30 gói x 4g</t>
  </si>
  <si>
    <t>Công ty Cổ phần dược phẩm Thành Phát</t>
  </si>
  <si>
    <t>81</t>
  </si>
  <si>
    <t>05C.81</t>
  </si>
  <si>
    <t>DY297.81</t>
  </si>
  <si>
    <t>Bạch truật, Mộc hương, Hoàng liên, Cam thảo, Bạch linh, Đảng sâm, Thần khúc, Trần bì, Sa nhân, Mạch nha, Sơn tra, Sơn dược, Nhục đậu khấu.</t>
  </si>
  <si>
    <t>Đại tràng hoàn</t>
  </si>
  <si>
    <t>0,7g + 0,23g + 0,12g + 0,14g + 0,47g + 0,23g + 0,23g + 0,47g + 0,23g + 0,23g + 0,23g + 0,23g + 0,47g.</t>
  </si>
  <si>
    <t>VD-32663-19</t>
  </si>
  <si>
    <t>Hộp 10 gói × 4g</t>
  </si>
  <si>
    <t>82</t>
  </si>
  <si>
    <t>05C.82</t>
  </si>
  <si>
    <t>DY2100.82</t>
  </si>
  <si>
    <t>Bạch truật, Bạch linh, Hoàng kỳ, Toan táo nhân, Đẳng sâm, Mộc hương, Cam thảo, Đương quy, Viễn chí, Long nhãn, Đại táo.</t>
  </si>
  <si>
    <t>Bạch truật, Bạch linh, Hoàng kỳ, Táo nhân, Đẳng sâm, Mộc hương, Cam thảo, Đương quy, Viễn chí, Long nhãn, Đại táo.</t>
  </si>
  <si>
    <t>Hoàn quy tỳ TW3</t>
  </si>
  <si>
    <t>0,62g + 0,62g + 0,62g + 0,31g + 0,31g + 0,05g + 0,09g + 0,62g + 0,15g + 0,31g + 0,30g.</t>
  </si>
  <si>
    <t>Hoàn mềm</t>
  </si>
  <si>
    <t>VD-25814-16</t>
  </si>
  <si>
    <t>Hộp 10 hoàn x 8g</t>
  </si>
  <si>
    <t>DY2101.82</t>
  </si>
  <si>
    <t>Bạch truật, Bạch linh, Hoàng kỳ, Toan táo nhân, Đảng sâm, Mộc hương, Cam thảo, Đương quy, Viễn chí, Long nhãn, Đại táo.</t>
  </si>
  <si>
    <t>Quy tỳ</t>
  </si>
  <si>
    <t>248mg + 248mg + 124mg + 124mg + 124mg + 63mg + 62mg + 248mg + 248mg + 248mg + 63mg.</t>
  </si>
  <si>
    <t>VD-30743-18</t>
  </si>
  <si>
    <t xml:space="preserve">Hộp 1 túi x 1 vỉ x 10 viên, hộp 1 túi x 3 vỉ x 10 viên, hộp 1 lọ 30 viên </t>
  </si>
  <si>
    <t>84</t>
  </si>
  <si>
    <t>05C.84</t>
  </si>
  <si>
    <t>DY2104.84</t>
  </si>
  <si>
    <t>Bìm bìm biếc, Phan tả diệp, Đại hoàng, Chỉ xác, Cao mật heo.</t>
  </si>
  <si>
    <t>Viên nhuận tràng OP.Liz</t>
  </si>
  <si>
    <t>127,5mg + 127,5mg + 255mg + 63,75mg + 127,5mg.</t>
  </si>
  <si>
    <t>VD-24818-16</t>
  </si>
  <si>
    <t>85</t>
  </si>
  <si>
    <t>05C.85</t>
  </si>
  <si>
    <t>DY2105.85</t>
  </si>
  <si>
    <t>Cam thảo, Đảng sâm, Dịch chiết men bia.</t>
  </si>
  <si>
    <t>Cam thảo, Đảng sâm nam chế, Dịch chiết men bia.</t>
  </si>
  <si>
    <t>Phalintop</t>
  </si>
  <si>
    <t>Ống</t>
  </si>
  <si>
    <t>0,5g + 1,5g + 4ml.</t>
  </si>
  <si>
    <t>Dung dịch thuốc nước</t>
  </si>
  <si>
    <t>VD-24094-16</t>
  </si>
  <si>
    <t>Hộp 20 ống x 10ml</t>
  </si>
  <si>
    <t>Công ty cổ phần dược Hà Tĩnh</t>
  </si>
  <si>
    <t>Công ty Cổ phần Dược phẩm Nhật Quang</t>
  </si>
  <si>
    <t>87</t>
  </si>
  <si>
    <t>05C.87</t>
  </si>
  <si>
    <t>DY1107.87</t>
  </si>
  <si>
    <t>Chè dây.</t>
  </si>
  <si>
    <t>Cao đặc lá chè dây.</t>
  </si>
  <si>
    <t>Ampelop</t>
  </si>
  <si>
    <t>625mg.</t>
  </si>
  <si>
    <t>VD-23887-15</t>
  </si>
  <si>
    <t>Hộp 9 vỉ x 10 viên</t>
  </si>
  <si>
    <t>200.000 (BV QDY), 150.000 (TTYT L.VÒ)</t>
  </si>
  <si>
    <t>DY2108.87</t>
  </si>
  <si>
    <t>Chè dây</t>
  </si>
  <si>
    <t>1500mg.</t>
  </si>
  <si>
    <t>VD-23925-15</t>
  </si>
  <si>
    <t>88</t>
  </si>
  <si>
    <t>05C.88</t>
  </si>
  <si>
    <t>DY2109.88</t>
  </si>
  <si>
    <t>Chỉ thực, Nhân sâm, Bạch truật, Bạch linh, Bán hạ, Mạch nha, Hậu phác, Cam thảo, Can khương, Hoàng liên.</t>
  </si>
  <si>
    <t>Chỉ thực tiêu bĩ- F</t>
  </si>
  <si>
    <t>480mg + 290mg + 290mg + 290mg + 290mg + 290mg + 250mg + 187,3mg + 187,3mg + 480mg.</t>
  </si>
  <si>
    <t>VD-21486-14</t>
  </si>
  <si>
    <t>Công ty TNHH dược phẩm Fito Pharma</t>
  </si>
  <si>
    <t>91</t>
  </si>
  <si>
    <t>05C.91</t>
  </si>
  <si>
    <t>DY2111.91</t>
  </si>
  <si>
    <t>Hoài sơn, Bạch biển đậu, Ý dĩ, Sa nhân, Mạch nha, Trần bì, Nhục đậu khấu, Đảng sâm, Liên nhục.</t>
  </si>
  <si>
    <t>Digesleen</t>
  </si>
  <si>
    <t>800mg + 800mg + 800mg + 16mg + 400mg + 24mg + 16mg + 800mg + 400mg.</t>
  </si>
  <si>
    <t>VD-31246-18</t>
  </si>
  <si>
    <t>Hộp 10 gói x 4,1g</t>
  </si>
  <si>
    <t>94</t>
  </si>
  <si>
    <t>05C.94</t>
  </si>
  <si>
    <t>DY2114.94</t>
  </si>
  <si>
    <t>Kha tử, Mộc hương, Hoàng liên, Bạch truật, Cam thảo, Bạch thược.</t>
  </si>
  <si>
    <t>Cao Kha tử, Mộc hương, Cao Hoàng liên, Bạch truật, cao Cam thảo, cao Bạch thược.</t>
  </si>
  <si>
    <t>Thuốc trị viêm đại tràng Tradin extra</t>
  </si>
  <si>
    <t>260mg + 250mg + 52mg + 50mg + 24mg + 18mg.</t>
  </si>
  <si>
    <t>VD-24477-16</t>
  </si>
  <si>
    <t>Hộp 2 vỉ x 10 viên</t>
  </si>
  <si>
    <t>95</t>
  </si>
  <si>
    <t>05C.95</t>
  </si>
  <si>
    <t>DY2115.95</t>
  </si>
  <si>
    <t>Lá khôi, Dạ cẩm, Cỏ hàn the, Khổ sâm, Ô tặc cốt.</t>
  </si>
  <si>
    <t>Folitat dạ dày</t>
  </si>
  <si>
    <t>160mg + 0,12g + 0,12g + 0,12g + 120mg.</t>
  </si>
  <si>
    <t>VD-29242-18</t>
  </si>
  <si>
    <t>5000 (QDY)</t>
  </si>
  <si>
    <t>97</t>
  </si>
  <si>
    <t>05C.97</t>
  </si>
  <si>
    <t>DY2116.97</t>
  </si>
  <si>
    <t>Cao mật heo, Nghệ, Trần bì.</t>
  </si>
  <si>
    <t>Cao mật heo, Cao cồn Nghệ, Trần bì.</t>
  </si>
  <si>
    <t>CHOLAPAN Viên mật nghệ</t>
  </si>
  <si>
    <t>60mg + 75mg + 139mg.</t>
  </si>
  <si>
    <t>VD-19911-13</t>
  </si>
  <si>
    <t>50000 (Lai vung)</t>
  </si>
  <si>
    <t>DY2117.97</t>
  </si>
  <si>
    <t>100</t>
  </si>
  <si>
    <t>05C.100</t>
  </si>
  <si>
    <t>DY2121.100</t>
  </si>
  <si>
    <t>Mộc hương, Hoàng liên.</t>
  </si>
  <si>
    <t>An vị tràng TW3</t>
  </si>
  <si>
    <t>250mg + 250mg.</t>
  </si>
  <si>
    <t>VD-28105-17</t>
  </si>
  <si>
    <t>Hộp 3 vỉ x 10 viên, Hộp 5 vỉ x 10 viên.</t>
  </si>
  <si>
    <t>DY2122.100</t>
  </si>
  <si>
    <t>DY2120.100</t>
  </si>
  <si>
    <t>Hương liên viên hoàn TP</t>
  </si>
  <si>
    <t>2g + 2g.</t>
  </si>
  <si>
    <t>VD-24971-16</t>
  </si>
  <si>
    <t>Hộp 30 gói x 5g</t>
  </si>
  <si>
    <t>Công ty cổ phần dược vật tư y tế Hải Dương</t>
  </si>
  <si>
    <t>101</t>
  </si>
  <si>
    <t>05C.101</t>
  </si>
  <si>
    <t>DY2124.101</t>
  </si>
  <si>
    <t>Nghệ vàng.</t>
  </si>
  <si>
    <t>Tumegas</t>
  </si>
  <si>
    <t>4,5g.</t>
  </si>
  <si>
    <t>Gel uống</t>
  </si>
  <si>
    <t>VD-25590-16</t>
  </si>
  <si>
    <t xml:space="preserve">Hộp 10 gói x15ml gel </t>
  </si>
  <si>
    <t>Công ty Cổ phần Dược Hà Tĩnh</t>
  </si>
  <si>
    <t>DY2123.101</t>
  </si>
  <si>
    <t>Nghệ.</t>
  </si>
  <si>
    <t>Hoàn nghệ mật ong TP</t>
  </si>
  <si>
    <t>1700mg.</t>
  </si>
  <si>
    <t>VD-24468-16</t>
  </si>
  <si>
    <t>Hộp 50 gói x 2g</t>
  </si>
  <si>
    <t>Công ty Cổ phần Thương mại Dược phẩm và Trang thiết bị Y tế Thuận Phát</t>
  </si>
  <si>
    <t>DY2125.101</t>
  </si>
  <si>
    <t>Cao Nghệ.</t>
  </si>
  <si>
    <t>Domeric</t>
  </si>
  <si>
    <t>40mg.</t>
  </si>
  <si>
    <t>Viên nén</t>
  </si>
  <si>
    <t xml:space="preserve">VD-27376-17 </t>
  </si>
  <si>
    <t>Hộp 10 vỉ x 10 viên, hộp 1 chai 200 viên</t>
  </si>
  <si>
    <t xml:space="preserve">Công ty Cổ phần Xuất nhập khẩu Y tế DOMESCO </t>
  </si>
  <si>
    <t>Công ty Cổ phần Xuất Nhập khẩu Y tế DOMESCO</t>
  </si>
  <si>
    <t>hủy ax; 30000 (QDY)</t>
  </si>
  <si>
    <t>104</t>
  </si>
  <si>
    <t>05C.104</t>
  </si>
  <si>
    <t>DY3127.104</t>
  </si>
  <si>
    <t>Nha đạm tử, Berberin, Tỏi, Cát căn, Mộc hương.</t>
  </si>
  <si>
    <t>Nha đảm tử, Berberin clorid, cao tỏi, Cát căn, cao khô Mộc hương.</t>
  </si>
  <si>
    <t>Colitis Danapha</t>
  </si>
  <si>
    <t>30mg + 63mg + 70mg + 100mg + 100mg.</t>
  </si>
  <si>
    <t>Viên bao phim tan trong ruột</t>
  </si>
  <si>
    <t>VD-19812-13</t>
  </si>
  <si>
    <t>105</t>
  </si>
  <si>
    <t>05C.105</t>
  </si>
  <si>
    <t>DY2128.105</t>
  </si>
  <si>
    <t>Đảng sâm, Bạch linh, Bạch truật, Cam thảo, Trần bì, Bán hạ chế, Sa nhân, Mộc hương.</t>
  </si>
  <si>
    <t>Botidana Danapha</t>
  </si>
  <si>
    <t>250mg + 432mg + 432mg + 151mg + 173mg + 216mg + 173mg + 215mg.</t>
  </si>
  <si>
    <t>VD-19267-13</t>
  </si>
  <si>
    <t>Hộp 1 lọ x 60 viên</t>
  </si>
  <si>
    <t>107</t>
  </si>
  <si>
    <t>05C.107</t>
  </si>
  <si>
    <t>DY2130.107</t>
  </si>
  <si>
    <t>Đảng sâm, Hoàng kỳ, Đương quy, Bạch truật, Thăng ma, Sài hồ, Trần bì, Cam thảo, Sinh khương.</t>
  </si>
  <si>
    <t>Đảng sâm, Hoàng kỳ, Đương quy, Bạch truật, Thăng ma, Sài hồ, Trần bì, Cam thảo, Gừng tươi.</t>
  </si>
  <si>
    <t>Viên nang Bổ trung ích khí</t>
  </si>
  <si>
    <t>300mg + 1000mg + 300mg + 300mg + 300mg + 300mg + 300mg + 100mg + 100mg.</t>
  </si>
  <si>
    <t>Viên nang cứng</t>
  </si>
  <si>
    <t>VD-21860-14</t>
  </si>
  <si>
    <t>Hộp 1 lọ 60 viên</t>
  </si>
  <si>
    <t>Công ty cổ phần dược phẩm Khang Minh</t>
  </si>
  <si>
    <t>Công ty Cổ phần Dược phẩm Khang Minh</t>
  </si>
  <si>
    <t>112</t>
  </si>
  <si>
    <t>05C.112</t>
  </si>
  <si>
    <t>DY2134.112</t>
  </si>
  <si>
    <t>Sử quân tử, Binh lang, Nhục đậu khấu, Lục thần khúc, Mạch nha, Hồ hoàng liên, Mộc hương.</t>
  </si>
  <si>
    <t xml:space="preserve">Fitôbaby </t>
  </si>
  <si>
    <t>22,5g + 22,5g + 12,5g + 12,5g + 10g + 2,5g + 2,5g.</t>
  </si>
  <si>
    <t>VD-22328-15</t>
  </si>
  <si>
    <t>113</t>
  </si>
  <si>
    <t>05C.113</t>
  </si>
  <si>
    <t>DY2135.113</t>
  </si>
  <si>
    <t>Thương truật, Hậu phác, Trần bì, Cam thảo.</t>
  </si>
  <si>
    <t>Stomaps</t>
  </si>
  <si>
    <t>530mg + 400mg + 270mg + 130mg.</t>
  </si>
  <si>
    <t>VD-32732-19</t>
  </si>
  <si>
    <t>Công ty TNHH MTV Dược phẩm Phước Sanh Pharma</t>
  </si>
  <si>
    <t>114</t>
  </si>
  <si>
    <t>05C.114</t>
  </si>
  <si>
    <t>DY2136.114</t>
  </si>
  <si>
    <t>Tô mộc.</t>
  </si>
  <si>
    <t>Cao khô Tô mộc.</t>
  </si>
  <si>
    <t>Op.Zen Viên tiêu sưng giảm đau</t>
  </si>
  <si>
    <t>160mg.</t>
  </si>
  <si>
    <t>VD-18324-13</t>
  </si>
  <si>
    <t>115</t>
  </si>
  <si>
    <t>05C.115</t>
  </si>
  <si>
    <t>DY2137.115</t>
  </si>
  <si>
    <t>Tỏi, Nghệ.</t>
  </si>
  <si>
    <t>Bột Tỏi, cao Nghệ.</t>
  </si>
  <si>
    <t>Garlicap viên tỏi nghệ</t>
  </si>
  <si>
    <t>462mg + 12mg.</t>
  </si>
  <si>
    <t>VD-20776-14</t>
  </si>
  <si>
    <t>116</t>
  </si>
  <si>
    <t>05C.116</t>
  </si>
  <si>
    <t>DY2138.116</t>
  </si>
  <si>
    <t>Trần bì, Đương quy, Mạch nha, Phục linh, Chỉ xác, Thanh bì, Bạch Truật, Hậu phác, Bạch đậu khấu, Can khương, Mộc hương.</t>
  </si>
  <si>
    <t>Trần bì, Đương quy, Mạch nha, Phục linh, Chỉ xác, Thanh bì, Bạch truật, Hậu phác, Bạch đậu khấu, Can khương, Mộc hương.</t>
  </si>
  <si>
    <t>Caltestin (Viêm đại tràng xuân quang)</t>
  </si>
  <si>
    <t xml:space="preserve">1,50g + 1,50g + 0,80g + 0,50g + 0,50g + 0,50g + 0,50g + 0,50g + 0,50g + 0,30g + 0,30g. </t>
  </si>
  <si>
    <t>V577-H12-10</t>
  </si>
  <si>
    <t>117</t>
  </si>
  <si>
    <t>05C.117</t>
  </si>
  <si>
    <t>DY2139.117</t>
  </si>
  <si>
    <t>Cao khô Trinh nữ hoàng cung.</t>
  </si>
  <si>
    <t>Crinaphusa- Trinh nữ hoàng cung</t>
  </si>
  <si>
    <t>250mg.</t>
  </si>
  <si>
    <t>VD-31002-18</t>
  </si>
  <si>
    <t>118</t>
  </si>
  <si>
    <t>05C.118</t>
  </si>
  <si>
    <t>DY2140.118</t>
  </si>
  <si>
    <t>Trinh nữ hoàng cung, Tri mẫu, Hoàng bá, Ích mẫu, Đào nhân, Trạch tả, Xích thược, Nhục quế.</t>
  </si>
  <si>
    <t>Cao khô Trinh nữ hoàng cung , Tri mẫu, Hoàng bá, Ích mẫu, Đào nhân, Trạch tả, Xích thược, Nhục quế.</t>
  </si>
  <si>
    <t>Tadimax</t>
  </si>
  <si>
    <t>80mg + 666mg + 666mg + 666mg + 83mg + 830mg + 500mg + 8,3mg.</t>
  </si>
  <si>
    <t>VD-22742-15</t>
  </si>
  <si>
    <t>Hộp 2 vỉ x 21 viên</t>
  </si>
  <si>
    <t>Công ty cổ phần dược Danapha</t>
  </si>
  <si>
    <t>Công ty TNHH Dược Kim Đô</t>
  </si>
  <si>
    <t>120</t>
  </si>
  <si>
    <t>05C.120</t>
  </si>
  <si>
    <t>DY2141.120</t>
  </si>
  <si>
    <t>Bối mẫu, Đại hoàng, Diên hồ sách, Bạch cập, Mai mực, Cam thảo.</t>
  </si>
  <si>
    <t>An vị Vinaplant</t>
  </si>
  <si>
    <t>0,15g + 0,15g + 0,15g + 0,3g + 0,3g + 0,5g.</t>
  </si>
  <si>
    <t>TCT-00013-20</t>
  </si>
  <si>
    <t>Hộp 30 gói x 2g</t>
  </si>
  <si>
    <t>122</t>
  </si>
  <si>
    <t>05C.122</t>
  </si>
  <si>
    <t>DY2142.122</t>
  </si>
  <si>
    <t>Bạch truật, Cam thảo, Mạch nha, Đảng sâm, Đỗ trọng, Đương quy, Phục linh, Sa nhân, Hoài sơn, Táo nhân, Liên nhục, Bạch thược, Trần bì, Viễn chí, Ý dĩ, Bạch tật lê.</t>
  </si>
  <si>
    <t>Dưỡng tâm kiện tỳ hoàn</t>
  </si>
  <si>
    <t>0,25g + 0,1g + 0,2g + 0,25g + 0,25g + 0,25g + 0,2g + 0,2g + 0,25g + 0,3g + 0,1g + 0,25g + 0,15g + 0,15g + 0,2g + 0,1g.</t>
  </si>
  <si>
    <t>Hoàn cứng</t>
  </si>
  <si>
    <t>VD-29445-18</t>
  </si>
  <si>
    <t>124</t>
  </si>
  <si>
    <t>05C.124</t>
  </si>
  <si>
    <t>DY2143.124</t>
  </si>
  <si>
    <t>Đan sâm, Tam thất.</t>
  </si>
  <si>
    <t>Cao Đan sâm, cao Tam thất.</t>
  </si>
  <si>
    <t>Đan sâm - Tam thất</t>
  </si>
  <si>
    <t>52,5mg + 20mg.</t>
  </si>
  <si>
    <t>VD-23253-15</t>
  </si>
  <si>
    <t>Hộp 4 vỉ x 10 viên</t>
  </si>
  <si>
    <t>8000 (BV PHCN)</t>
  </si>
  <si>
    <t>125</t>
  </si>
  <si>
    <t>05C.125</t>
  </si>
  <si>
    <t>DY2144.125</t>
  </si>
  <si>
    <t>Đan sâm, Tam thất, Băng phiến.</t>
  </si>
  <si>
    <t xml:space="preserve">Fitôcoron-F </t>
  </si>
  <si>
    <t>675mg + 210mg + 12mg.</t>
  </si>
  <si>
    <t>VD-24524-16</t>
  </si>
  <si>
    <t>126</t>
  </si>
  <si>
    <t>05C.126</t>
  </si>
  <si>
    <t>DY2149.126</t>
  </si>
  <si>
    <t>Đăng tâm thảo, Táo nhân, Thảo quyết minh, Tâm sen.</t>
  </si>
  <si>
    <t>An thần</t>
  </si>
  <si>
    <t>0,1g + 0,8g + 0,3g + 0,8g.</t>
  </si>
  <si>
    <t>VD-16618-12</t>
  </si>
  <si>
    <t>15000 (QDY)</t>
  </si>
  <si>
    <t>DY2148.126</t>
  </si>
  <si>
    <t>Hoàn an thần</t>
  </si>
  <si>
    <t>0,6g + 2g + 1,5g + 1g.</t>
  </si>
  <si>
    <t>VD-24067-16</t>
  </si>
  <si>
    <t>Hộp 10 viên x 10g</t>
  </si>
  <si>
    <t>127</t>
  </si>
  <si>
    <t>05C.127</t>
  </si>
  <si>
    <t>DY2152.127</t>
  </si>
  <si>
    <t>Đinh lăng, Bạch quả.</t>
  </si>
  <si>
    <t>Cao khô Đinh lăng, Cao khô bạch quả.</t>
  </si>
  <si>
    <t>Hoạt huyết dưỡng não BDF</t>
  </si>
  <si>
    <t>150mg + 5mg.</t>
  </si>
  <si>
    <t>VD-27260-17</t>
  </si>
  <si>
    <t xml:space="preserve">Hộp 6 vỉ x 10 viên </t>
  </si>
  <si>
    <t>Công ty cổ phần Dược-Trang thiết bị y tế Bình Định (Bidiphar)</t>
  </si>
  <si>
    <t>Công ty Cổ phần Dược - Trang thiết bị Y tế Bình Định (BIDIPHAR)</t>
  </si>
  <si>
    <t>20000 (Tam Nông)</t>
  </si>
  <si>
    <t>DY2150.127</t>
  </si>
  <si>
    <t>Đinh lăng, Bạch quả, Đậu tương.</t>
  </si>
  <si>
    <t>Cao khô rễ đinh lăng, Cao khô lá bạch quả, Cao đậu tương lên men.</t>
  </si>
  <si>
    <t>Tuần hoàn não Thái Dương</t>
  </si>
  <si>
    <t>0,2g + 0,033g + 0,083g.</t>
  </si>
  <si>
    <t>VD-27326-17</t>
  </si>
  <si>
    <t>Hộp 2 vỉ x 6 viên nang</t>
  </si>
  <si>
    <t>Chi nhánh Công ty cổ phần Sao Thái Dương tại Hà Nam</t>
  </si>
  <si>
    <t>DY2156.127</t>
  </si>
  <si>
    <t>Cao đặc đinh lăng, Cao bạch quả.</t>
  </si>
  <si>
    <t>Hoạt huyết dưỡng não TP</t>
  </si>
  <si>
    <t>150mg + 75mg.</t>
  </si>
  <si>
    <t>VD-20303-13</t>
  </si>
  <si>
    <t>Hộp 25 gói x 3g</t>
  </si>
  <si>
    <t xml:space="preserve">Công ty cổ phần Dược vật tư y tế Hải Dương </t>
  </si>
  <si>
    <t>DY2153.127</t>
  </si>
  <si>
    <t>Cao rễ đinh lăng, Cao lá bạch quả.</t>
  </si>
  <si>
    <t>A.T hoạt huyết dưỡng</t>
  </si>
  <si>
    <t>(120mg + 40mg)/8ml</t>
  </si>
  <si>
    <t>VD-29685-18</t>
  </si>
  <si>
    <t>Hộp 1 chai 120ml</t>
  </si>
  <si>
    <t>Công ty cổ phần Dược phẩm An Thiên</t>
  </si>
  <si>
    <t>Công ty Cổ phần Thương mại Dược phẩm BMC</t>
  </si>
  <si>
    <t>DY2155.127</t>
  </si>
  <si>
    <t>120mg + 40mg.</t>
  </si>
  <si>
    <t>Hộp 30 ống x 8ml</t>
  </si>
  <si>
    <t>Công ty Cổ phần Dược phẩm An Thiên</t>
  </si>
  <si>
    <t>Công ty TNHH Dược phẩm SALA</t>
  </si>
  <si>
    <t>DY2154.127</t>
  </si>
  <si>
    <t>Hoạt huyết dưỡng não</t>
  </si>
  <si>
    <t>105mg + 10mg.</t>
  </si>
  <si>
    <t>VD-24472-16</t>
  </si>
  <si>
    <t>Công ty cổ phần TM dược VTYT Khải Hà</t>
  </si>
  <si>
    <t>Công ty TNHH Một thành viên Dược Sài Gòn</t>
  </si>
  <si>
    <t>128</t>
  </si>
  <si>
    <t>05C.128</t>
  </si>
  <si>
    <t>DY2157.128</t>
  </si>
  <si>
    <t>Địa long, Hoàng kỳ, Đương quy, Xích thược, Xuyên khung, Đào nhân, Hồng hoa.</t>
  </si>
  <si>
    <t>Hoạt huyết dưỡng não Đông Dược Việt</t>
  </si>
  <si>
    <t>120mg + 1200mg + 240mg + 180mg + 120mg + 120mg + 120mg.</t>
  </si>
  <si>
    <t>VD-33193-19</t>
  </si>
  <si>
    <t>DY2158.128</t>
  </si>
  <si>
    <t>Bổ khí thông mạch K-Yingin</t>
  </si>
  <si>
    <t>0,4g + 4g + 0,8g + 0,6g + 0,4g + 0,4g + 0,4g.</t>
  </si>
  <si>
    <t>VD-28667-18</t>
  </si>
  <si>
    <t>Hộp 20 gói x 10 ml</t>
  </si>
  <si>
    <t>129</t>
  </si>
  <si>
    <t>05C.129</t>
  </si>
  <si>
    <t>DY2159.129</t>
  </si>
  <si>
    <t>Đương quy, Bạch quả.</t>
  </si>
  <si>
    <t>Cao khô Đương quy, Cao khô lá bạch quả.</t>
  </si>
  <si>
    <t>Bổ huyết ích não</t>
  </si>
  <si>
    <t>0,3g + 0,04g.</t>
  </si>
  <si>
    <t>VD-29530-18</t>
  </si>
  <si>
    <t>131</t>
  </si>
  <si>
    <t>05C.131</t>
  </si>
  <si>
    <t>DY2160.131</t>
  </si>
  <si>
    <t>Hoài sơn, Liên nhục, Liên tâm, Lá dâu, Lá vông, Bá tử nhân, Toan táo nhân, Long nhãn.</t>
  </si>
  <si>
    <t>Hoài sơn, Cao khô liên nhục, Cao khô liên tâm,  Lá dâu, Lá vông, cao khô bá tử nhân, cao khô toan táo nhân, Long nhãn.</t>
  </si>
  <si>
    <t>Dưỡng tâm an thần Danapha</t>
  </si>
  <si>
    <t>183mg + 35mg + 8mg + 91,25mg + 91,25mg + 10mg + 10mg + 91,25mg.</t>
  </si>
  <si>
    <t>VD-22740-15</t>
  </si>
  <si>
    <t>Hộp 1 lọ x 100 viên</t>
  </si>
  <si>
    <t>133</t>
  </si>
  <si>
    <t>05C.133</t>
  </si>
  <si>
    <t>DY2161.133</t>
  </si>
  <si>
    <t>Hồng hoa, Đương quy, Sinh địa, Sài hồ, Cam thảo, Xích thược, Xuyên khung, Chỉ xác, Ngưu tất, Bạch quả.</t>
  </si>
  <si>
    <t>Hồng hoa, Đương quy, Sinh địa, Sài hồ, Cam thảo, Xích thược, Xuyên khung, Chỉ xác, Ngưu tất, Cao khô lá Bạch quả.</t>
  </si>
  <si>
    <t>Ibaneuron</t>
  </si>
  <si>
    <t>280mg +  685mg + 375mg +  280mg +  375mg + 375mg +  685mg +  280mg +  375mg +  15mg.</t>
  </si>
  <si>
    <t>VD-32909-19</t>
  </si>
  <si>
    <t>Hộp 10 vỉ x 10 Viên</t>
  </si>
  <si>
    <t>Công ty cổ phần dược phẩm Trung ương I - Pharbaco</t>
  </si>
  <si>
    <t>Công ty TNHH Thương mại Dược phẩm Nguyễn Dương</t>
  </si>
  <si>
    <t>135</t>
  </si>
  <si>
    <t>05C.135</t>
  </si>
  <si>
    <t>DY2162.135</t>
  </si>
  <si>
    <t>Lá sen, Lá vông, Lạc tiên, Tâm sen, Bình vôi.</t>
  </si>
  <si>
    <t>Dưỡng tâm an thần ĐDV</t>
  </si>
  <si>
    <t>650mg + 500mg + 650mg + 150mg + 1200mg.</t>
  </si>
  <si>
    <t>VD-35156-21</t>
  </si>
  <si>
    <t>DY2163.135</t>
  </si>
  <si>
    <t>Lá sen, Vông nem, Lạc tiên, Bình vôi.</t>
  </si>
  <si>
    <t>Liên diệp, Vông nem, Lạc tiên, Bình vôi.</t>
  </si>
  <si>
    <t>Viên an thần Rutynda</t>
  </si>
  <si>
    <t>480mg + 480mg + 480mg + 720mg.</t>
  </si>
  <si>
    <t>VD-32551-19</t>
  </si>
  <si>
    <t>136</t>
  </si>
  <si>
    <t>05C.136</t>
  </si>
  <si>
    <t>DY2164.136</t>
  </si>
  <si>
    <t>Lạc tiên, Vông nem, Lá dâu.</t>
  </si>
  <si>
    <t>Cao lạc tiên</t>
  </si>
  <si>
    <t>100g + 60g + 20g.</t>
  </si>
  <si>
    <t>VD-21758-14</t>
  </si>
  <si>
    <t>Chai nhựa 200ml</t>
  </si>
  <si>
    <t>138</t>
  </si>
  <si>
    <t>05C.138</t>
  </si>
  <si>
    <t>DY2165.138</t>
  </si>
  <si>
    <t>Sinh địa, Mạch môn, Thiên môn đông, Táo nhân, Bá tử nhân, Huyền sâm, Viễn chí, Ngũ vị tử, Đảng sâm, Đương quy, Đan sâm, Phục thần, Cát cánh.</t>
  </si>
  <si>
    <t>An thần bổ tâm-F</t>
  </si>
  <si>
    <t>400mg + 133,3mg + 133,3mg + 133,3mg + 133,3mg + 66,7mg + 66,7mg + 66,7mg + 133,3mg + 133,3mg + 66,7mg + 66,7mg + 66,7mg.</t>
  </si>
  <si>
    <t>VD-20532-14</t>
  </si>
  <si>
    <t>139</t>
  </si>
  <si>
    <t>05C.139</t>
  </si>
  <si>
    <t>DY2166.139</t>
  </si>
  <si>
    <t>Sinh địa, Đảng sâm, Đan sâm, Huyền sâm, Bạch linh, Ngũ vị tử, Viễn chí, Cát cánh, Đương quy, Thiên môn, Mạch môn, Toan táo nhân, Bá tử nhân, Chu sa.</t>
  </si>
  <si>
    <t>Sinh địa, Đảng sâm, Đan sâm, Huyền sâm, Bạch linh, Ngũ vị tử, Viễn chí, Cát cánh, Đương quy, Thiên môn đông, Mạch môn đông, Toan táo nhân, Bá tử nhân, Chu sa.</t>
  </si>
  <si>
    <t>Bearbidan</t>
  </si>
  <si>
    <t>1g + 0,125g + 0,125g + 0,125g + 0,125g + 0,15g + 0,125g + 0,125g + 0,15g + 0,15g + 0,15g + 0,125g + 0,15g + 0,05g.</t>
  </si>
  <si>
    <t>VD-26694-17</t>
  </si>
  <si>
    <t>Công ty cổ phần Dược Hà Tĩnh</t>
  </si>
  <si>
    <t>140</t>
  </si>
  <si>
    <t>05C.140</t>
  </si>
  <si>
    <t>DY2168.140</t>
  </si>
  <si>
    <t>Thỏ ty tử, Hà thủ ô, Dây đau xương, Cốt toái bổ, Đỗ trọng, Cúc bất tử, Nấm sò khô.</t>
  </si>
  <si>
    <t>Thỏ ty tử, Hà thủ ô đỏ, Dây đau xương, Cốt toái bổ, Đỗ trọng, Cúc bất tử, Nấm sò khô.</t>
  </si>
  <si>
    <t>Flavital 500</t>
  </si>
  <si>
    <t>25mg + 25mg + 25mg + 25mg + 25mg + 50mg + 500mg.</t>
  </si>
  <si>
    <t xml:space="preserve">Viên nang cứng </t>
  </si>
  <si>
    <t>VD-24184-16</t>
  </si>
  <si>
    <t>10.000(BVĐK ĐT)</t>
  </si>
  <si>
    <t>142</t>
  </si>
  <si>
    <t>05C.142</t>
  </si>
  <si>
    <t>DY2169.142</t>
  </si>
  <si>
    <t>Toan táo nhân, Tri mẫu, Phục linh, Xuyên khung, Cam thảo.</t>
  </si>
  <si>
    <t>An thần ích trí</t>
  </si>
  <si>
    <t>960mg + 640mg + 960mg + 640mg + 320mg.</t>
  </si>
  <si>
    <t>VD-29389-18</t>
  </si>
  <si>
    <t>Hộp 5 vỉ x 10 viên (vỉ Al-Al)</t>
  </si>
  <si>
    <t>Công ty Cổ phần TM Dược VTYT Khải Hà</t>
  </si>
  <si>
    <t>148</t>
  </si>
  <si>
    <t>05C.148</t>
  </si>
  <si>
    <t>DY2175.148</t>
  </si>
  <si>
    <t>Bạch linh, Cát cánh, Tỳ bà diệp, Tang Bạch bì, Ma hoàng, Mạch môn, Bạc hà, Bán hạ chế, Bách bộ, Mơ muối, Cam thảo, Bạch phàn, Tinh dầu bạc hà.</t>
  </si>
  <si>
    <t>Thuốc ho bổ phế chỉ khái lộ</t>
  </si>
  <si>
    <t>72mg + 136,5mg + 360mg + 250mg + 52,5mg + 96,5mg + 233mg + 167mg + 373,25mg + 162,5mg + 47,25mg + 16,5mg + 10mg.</t>
  </si>
  <si>
    <t>Siro thuốc</t>
  </si>
  <si>
    <t>VD-31660-19</t>
  </si>
  <si>
    <t>Hộp 10 gói x10ml</t>
  </si>
  <si>
    <t>DY2176.148</t>
  </si>
  <si>
    <t>Bạch linh, Cát cánh, Tỳ bà diệp, Tang bạch bì, Ma hoàng, Mạch môn, Bạc hà, Bán hạ chế, Bách bộ, Mơ muối, Cam thảo, Bạch phàn, Tinh dầu bạc hà.</t>
  </si>
  <si>
    <t>Lọ</t>
  </si>
  <si>
    <t>0,72g + 1,365g + 3,6g + 2,5g + 0,525g + 0,965g + 2,33g + 1,67g + 3,733g + 1,625g + 0,473g + 0,165g + 0,1g.</t>
  </si>
  <si>
    <t>Hộp 1 lọ 100ml</t>
  </si>
  <si>
    <t>149</t>
  </si>
  <si>
    <t>05C.149</t>
  </si>
  <si>
    <t>DY2177.149</t>
  </si>
  <si>
    <t>Cát cánh, Kinh giới, Tử uyển, Bách bộ, Hạnh nhân, Cam thảo, Trần bì, Mạch môn.</t>
  </si>
  <si>
    <t>Cát cánh, Kinh giới, Tử uyển, Bách bộ, Hạnh nhân đắng, Cam thảo, Trần bì, Mạch môn.</t>
  </si>
  <si>
    <t xml:space="preserve">Thuốc ho Tartaricus </t>
  </si>
  <si>
    <t>7,5g + 12,5g + 12,5g + 12,5g + 12,5g + 10g + 10g + 12,5g.</t>
  </si>
  <si>
    <t>VD-33713-19</t>
  </si>
  <si>
    <t>Hộp 1 chai x 125ml</t>
  </si>
  <si>
    <t>Công ty cổ phần dược vật tư y tế Quảng Ninh</t>
  </si>
  <si>
    <t>150</t>
  </si>
  <si>
    <t>05C.150</t>
  </si>
  <si>
    <t>DY2178.150</t>
  </si>
  <si>
    <t>Húng chanh, Núc nác, Cineol.</t>
  </si>
  <si>
    <t>Thuốc ho Astemix</t>
  </si>
  <si>
    <t>(500mg + 125mg + 0,883mg)/1ml</t>
  </si>
  <si>
    <t>VD-33407-19</t>
  </si>
  <si>
    <t>Công ty cổ phần dược phẩm An Thiên</t>
  </si>
  <si>
    <t>156</t>
  </si>
  <si>
    <t>05C.156</t>
  </si>
  <si>
    <t>DY2184.156</t>
  </si>
  <si>
    <t>Sinh địa, Mạch môn, Huyền sâm, Bối mẫu, Bạch thược, Mẫu đơn bì, Cam thảo.</t>
  </si>
  <si>
    <t>Bổ phế trị ho</t>
  </si>
  <si>
    <t>250mg + 200mg + 200mg + 200mg + 150mg + 200mg + 100mg.</t>
  </si>
  <si>
    <t>VD-33929-19</t>
  </si>
  <si>
    <t>DY2185.156</t>
  </si>
  <si>
    <t>Dưỡng âm thanh phế thủy</t>
  </si>
  <si>
    <t>18g + 13,5g + 13,5g + 11,2g + 11,2g + 13,5g + 9g.</t>
  </si>
  <si>
    <t>VD-27574-17</t>
  </si>
  <si>
    <t>Hộp 1 chai 90 ml</t>
  </si>
  <si>
    <t>DY2186.156</t>
  </si>
  <si>
    <t>Dưỡng âm thanh phế thủy</t>
  </si>
  <si>
    <t>44g + 33g + 33g + 27,5g + 27,5g + 33g + 22g.</t>
  </si>
  <si>
    <t>Hộp 1 chai 220 ml</t>
  </si>
  <si>
    <t>161</t>
  </si>
  <si>
    <t>05C.161</t>
  </si>
  <si>
    <t>DY2190.161</t>
  </si>
  <si>
    <t>Đương quy, Bạch truật, Đảng sâm, Quế nhục, Thục địa, Cam thảo, Hoàng kỳ, Bạch linh, Xuyên khung, Bạch thược.</t>
  </si>
  <si>
    <t>Hoàn thập toàn đại bổ TW3</t>
  </si>
  <si>
    <t>0,41g + 0,41g + 0,60g + 0,12g + 0,60g + 0,12g + 0,41g + 0,41g + 0,31g + 0,41g.</t>
  </si>
  <si>
    <t>VD-26304-17</t>
  </si>
  <si>
    <t>Hộp 10 viên x 8g</t>
  </si>
  <si>
    <t>DY2189.161</t>
  </si>
  <si>
    <t>Đương quy, Bạch truật, Đảng sâm, Quế, Thục địa, Cam thảo, Hoàng kỳ, Bạch linh, Xuyên khung, Bạch thược.</t>
  </si>
  <si>
    <t>Hoàn thập toàn đại bổ</t>
  </si>
  <si>
    <t>0,48g + 0,32g + 0,32g + 0,08g + 0,48g + 0,16g + 0,32g + 0,32g + 0,16g + 0,32g.</t>
  </si>
  <si>
    <t>VD-21976-14</t>
  </si>
  <si>
    <t>Hộp 10 gói x 4 g hoàn cứng</t>
  </si>
  <si>
    <t>DY2191.161</t>
  </si>
  <si>
    <t>Đương quy, Bạch truật, Đảng sâm, Quế nhục, Thục địa, Cam thảo, Hoàng kỳ, Phục linh, Xuyên khung, Bạch thược.</t>
  </si>
  <si>
    <t>Đương quy, Bạch truật, Đảng sâm, Quế, Thục địa, Cam thảo, Hoàng kỳ, Phục linh, Xuyên khung, Bạch thược.</t>
  </si>
  <si>
    <t>Thập toàn đại bổ đông dược việt</t>
  </si>
  <si>
    <t>200mg + 200mg + 300mg + 200mg + 300mg + 160mg + 300mg + 160mg + 160mg + 200mg.</t>
  </si>
  <si>
    <t>VD-32027-19</t>
  </si>
  <si>
    <t>DY2188.161</t>
  </si>
  <si>
    <t>Thập toàn đại bổ A.T</t>
  </si>
  <si>
    <t>200mg + 133,33mg + 133,33mg + 33,33mg + 200mg + 66,66mg + 133,33mg + 133,33mg + 66,66mg + 133,33mg.</t>
  </si>
  <si>
    <t>VD-25662-16</t>
  </si>
  <si>
    <t>DY2192.161</t>
  </si>
  <si>
    <t>(200mg + 133,33g + 133,33g + 33,33mg + 200mg + 66,66mg + 133,33mg + 133,33mg + 66,66mg + 133,33mg)/8ml</t>
  </si>
  <si>
    <t>162</t>
  </si>
  <si>
    <t>05C.162</t>
  </si>
  <si>
    <t>DY2194.162</t>
  </si>
  <si>
    <t>Hải mã, Lộc nhung, Nhân sâm, Quế.</t>
  </si>
  <si>
    <t>Fitôgra-F</t>
  </si>
  <si>
    <t>330mg + 330mg + 330mg + 100mg.</t>
  </si>
  <si>
    <t>VD-25954-16</t>
  </si>
  <si>
    <t>163</t>
  </si>
  <si>
    <t>05C.163</t>
  </si>
  <si>
    <t>DY2195.163</t>
  </si>
  <si>
    <t>Linh chi, Đương quy.</t>
  </si>
  <si>
    <t>Linh chi-F</t>
  </si>
  <si>
    <t xml:space="preserve"> 500mg + 300mg.</t>
  </si>
  <si>
    <t>VD-23289-15</t>
  </si>
  <si>
    <t>Công ty TNHH DP Fito Pharma</t>
  </si>
  <si>
    <t>165</t>
  </si>
  <si>
    <t>05C.165</t>
  </si>
  <si>
    <t>DY2197.165</t>
  </si>
  <si>
    <t>Nhân sâm, Lộc nhung, Đương quy, Đỗ trọng, Thục địa, Phục linh, Ngưu tất, Xuyên khung, Hà thủ ô đỏ, Ba kích, Nhục thung dung, Sơn thù, Bạch truật, Kim anh, Nhục quế, Cam thảo.</t>
  </si>
  <si>
    <t>Nhân sâm, Lộc nhung, Đương quy, Đỗ trọng, Thục địa, Phục linh, Ngưu tất, Xuyên khung, Hà thủ ô đỏ, Ba kích, Nhục thung dung, Sơn thù, Bạch truật, Kim anh, Quế nhục, Cam thảo.</t>
  </si>
  <si>
    <t>Song hảo đại bổ tinh- F</t>
  </si>
  <si>
    <t>210mg + 210mg + 105mg + 105mg + 105mg + 105mg + 105mg + 105mg + 105mg + 105mg + 105mg + 105mg + 105mg + 105mg + 105mg + 105mg.</t>
  </si>
  <si>
    <t>VD-21496-14</t>
  </si>
  <si>
    <t>166</t>
  </si>
  <si>
    <t>05C.166</t>
  </si>
  <si>
    <t>DY3199.166</t>
  </si>
  <si>
    <t>Nhân sâm, Nhung hươu.</t>
  </si>
  <si>
    <t>Thuốc uống sâm nhung</t>
  </si>
  <si>
    <t>0,25g + 0,083g.</t>
  </si>
  <si>
    <t>VD-26702-17</t>
  </si>
  <si>
    <t>169</t>
  </si>
  <si>
    <t>05C.169</t>
  </si>
  <si>
    <t>DY2201.169</t>
  </si>
  <si>
    <t>Thục địa, Hoài sơn, Mẫu đơn bì, Trạch tả, Bạch linh, Sơn thù, Phụ tử chế, Quế nhục.</t>
  </si>
  <si>
    <t>Thục địa, Hoài sơn, Mẫu đơn bì, Trạch tả, Bạch linh, Sơn thù, Phụ tử chế, Quế.</t>
  </si>
  <si>
    <t>Bảo thận đan</t>
  </si>
  <si>
    <t>200mg + 200mg + 150mg + 150mg + 150mg + 200mg + 55mg + 55mg.</t>
  </si>
  <si>
    <t>VD-33169-19</t>
  </si>
  <si>
    <t>Hộp 2 vỉ x 10 viên, hộp 3 vỉ x 10 viên, hộp 5 vỉ x 10 viên, hộp 10 vỉ x 10 viên. Hộp 1 chai 30 viên; Hộp 1 chai 60 viên.</t>
  </si>
  <si>
    <t>171</t>
  </si>
  <si>
    <t>05C.171</t>
  </si>
  <si>
    <t>DY2202.171</t>
  </si>
  <si>
    <t>Thục địa, Phục linh, Hoài Sơn, Sơn thù, Trạch tả, Xa tiền tử, Ngưu tất, Mẫu đơn bì, Nhục quế, Phụ tử chế.</t>
  </si>
  <si>
    <t>Fitôbetin-f</t>
  </si>
  <si>
    <t>700mg + 530mg + 350mg + 350mg + 265mg + 180mg + 180mg + 265mg + 90mg + 90mg.</t>
  </si>
  <si>
    <t>VD-25456-16</t>
  </si>
  <si>
    <t>173</t>
  </si>
  <si>
    <t>05C.173</t>
  </si>
  <si>
    <t>DY2204.173</t>
  </si>
  <si>
    <t>Bột bèo hoa dâu.</t>
  </si>
  <si>
    <t>Bột chiết bèo hoa dâu.</t>
  </si>
  <si>
    <t>Mediphylamin</t>
  </si>
  <si>
    <t>VD-24351-16</t>
  </si>
  <si>
    <t>175</t>
  </si>
  <si>
    <t>05C.175</t>
  </si>
  <si>
    <t>DY2205.175</t>
  </si>
  <si>
    <t>Câu đằng, Thiên ma, Hoàng cầm, Đỗ trọng, Bạch phục linh, Thạch quyết minh, Ngưu tất, Ích mẫu, Tang ký sinh, Sơn chi, Dạ giao đằng, Hòe hoa.</t>
  </si>
  <si>
    <t>Bảo mạch hạ huyết áp</t>
  </si>
  <si>
    <t>0,6g + 0,5g + 0,3g + 0,3g + 0,3g + 0,3g + 0,3g + 0,3g + 0,3g + 0,3g + 0,5g +0,6g.</t>
  </si>
  <si>
    <t>VD-24470-16</t>
  </si>
  <si>
    <t>177</t>
  </si>
  <si>
    <t>05C.177</t>
  </si>
  <si>
    <t>DY2206.177</t>
  </si>
  <si>
    <t>Đảng sâm, Thục địa, Quế, Ngũ gia bì, Đương qui, Xuyên khung, Long nhãn, Trần bì.</t>
  </si>
  <si>
    <t>Đảng sâm, Thục địa, Quế chi, Ngũ gia bì, Đương quy, Xuyên khung, Long nhãn, Trần bì.</t>
  </si>
  <si>
    <t>Sâm quy đại bổ</t>
  </si>
  <si>
    <t>12,50g + 11,67g + 0,83g + 6,67g + 7,47g + 2,00g + 0,83g + 1,33g.</t>
  </si>
  <si>
    <t>VD-33502-19</t>
  </si>
  <si>
    <t>Hộp 1 chai 250 ml</t>
  </si>
  <si>
    <t>179</t>
  </si>
  <si>
    <t>05C.179</t>
  </si>
  <si>
    <t>DY2211.179</t>
  </si>
  <si>
    <t>Đương quy, Xuyên khung, Thục địa, Bạch thược, Đảng sâm, Bạch linh, Bạch truật, Cam thảo.</t>
  </si>
  <si>
    <t>Khang Minh bát trân nang</t>
  </si>
  <si>
    <t xml:space="preserve">376,2mg + 188,1mg + 376,2mg + 250,8mg + 250,8mg + 250,8mg + 250,8mg + 125,4mg.
</t>
  </si>
  <si>
    <t>VD-21856-14</t>
  </si>
  <si>
    <t>DY2209.179</t>
  </si>
  <si>
    <t>Bát trân</t>
  </si>
  <si>
    <t>(120mg + 120mg + 120mg + 120mg + 120mg + 120mg + 120mg + 60mg)/ml.</t>
  </si>
  <si>
    <t>VD-32397-19</t>
  </si>
  <si>
    <t>180</t>
  </si>
  <si>
    <t>05C.180</t>
  </si>
  <si>
    <t>DY2212.180</t>
  </si>
  <si>
    <t>Hà thủ ô đỏ, Đảng sâm, Sơn thù, Mạch môn, Hoàng kỳ, Bạch truật, Cam thảo, Ngũ vị tử, Đương quy, Mẫu đơn bì.</t>
  </si>
  <si>
    <t>Xuan</t>
  </si>
  <si>
    <t>1g + 1g + 0,4g + 0,4g + 0,4g + 0,4g + 0,3g + 0,3g + 0,3g + 0,3g.</t>
  </si>
  <si>
    <t>VD-0292-06</t>
  </si>
  <si>
    <t>Hộp 10 gói x 10 gam</t>
  </si>
  <si>
    <t>181</t>
  </si>
  <si>
    <t>05C.181</t>
  </si>
  <si>
    <t>DY2214.181</t>
  </si>
  <si>
    <t>Ngưu tất, Xích thược, Đương quy, Xuyên khung, Ích mẫu, Thục địa.</t>
  </si>
  <si>
    <t>Hoạt huyết nhất nhất</t>
  </si>
  <si>
    <t>1500mg + 750mg + 1500mg + 750mg + 1500mg + 1500mg.</t>
  </si>
  <si>
    <t xml:space="preserve">Viên nén </t>
  </si>
  <si>
    <t>VD-25956-16</t>
  </si>
  <si>
    <t>DY2215.181</t>
  </si>
  <si>
    <t>Hà thủ ô đỏ, Bạch thược, Đương quy, Xuyên khung, Ích mẫu, Thục địa, Hồng hoa.</t>
  </si>
  <si>
    <t>Hoạt huyết thông mạch K/H</t>
  </si>
  <si>
    <t>20g + 30g + 30g + 30g + 20g + 40g + 15g.</t>
  </si>
  <si>
    <t>VD-21452-14</t>
  </si>
  <si>
    <t>Hộp 1 chai 125 ml</t>
  </si>
  <si>
    <t>DY2216.181</t>
  </si>
  <si>
    <t>Ngưu tất, Đương quy, Xuyên khung, Ích mẫu, Sinh địa.</t>
  </si>
  <si>
    <t>Hoạt huyết CM3</t>
  </si>
  <si>
    <t>100mg + 263mg + 61mg + 100mg + 500mg.</t>
  </si>
  <si>
    <t>VD-27170-17</t>
  </si>
  <si>
    <t>Công ty Cổ phần Dược Phúc Vinh</t>
  </si>
  <si>
    <t>Công ty Cổ phần TMDV Thăng Long</t>
  </si>
  <si>
    <t>182</t>
  </si>
  <si>
    <t>05C.182</t>
  </si>
  <si>
    <t>DY2217.182</t>
  </si>
  <si>
    <t>Hải sâm.</t>
  </si>
  <si>
    <t>Haisamin</t>
  </si>
  <si>
    <t>VD-22264-15</t>
  </si>
  <si>
    <t>Hộp 6, 12 vỉ x 5 viên</t>
  </si>
  <si>
    <t>Nhà máy HDpharma EU – Công ty cổ phần Dược VTYT Hải Dương</t>
  </si>
  <si>
    <t>Công ty TNHH EFFORTS PHARMA</t>
  </si>
  <si>
    <t>183</t>
  </si>
  <si>
    <t>05C.183</t>
  </si>
  <si>
    <t>DY2218.183</t>
  </si>
  <si>
    <t>Hoàng kỳ, Đào nhân, Hồng hoa, Địa long, Nhân sâm, Xuyên khung, Đương quy, Xích thược, Bạch thược.</t>
  </si>
  <si>
    <t>Bổ khí thông huyết - BVP</t>
  </si>
  <si>
    <t>760mg + 70mg + 70mg + 160mg + 50mg + 60mg + 140mg + 140mg + 140mg.</t>
  </si>
  <si>
    <t>VD-22084-15</t>
  </si>
  <si>
    <t xml:space="preserve">Hộp 3 vỉ x 10 viên (vỉ nhôm - nhôm, vỉ nhôm - PVC); Hộp 10 vỉ x 10 viên (vỉ nhôm - nhôm, vỉ PVC-nhôm)
</t>
  </si>
  <si>
    <t>Công ty TNHH BRV Healthcare</t>
  </si>
  <si>
    <t>Công ty TNHH Dược phẩm Long Xuyên</t>
  </si>
  <si>
    <t>184</t>
  </si>
  <si>
    <t>05C.184</t>
  </si>
  <si>
    <t>DY2219.184</t>
  </si>
  <si>
    <t>Hoàng kỳ, Đương quy, Kỷ tử.</t>
  </si>
  <si>
    <t>Đương Quy bổ huyết P/H</t>
  </si>
  <si>
    <t>600mg + 150mg + 200mg.</t>
  </si>
  <si>
    <t>VD-24510-16</t>
  </si>
  <si>
    <t>Hộp 2 vỉ x 20 viên</t>
  </si>
  <si>
    <t xml:space="preserve">Công ty TNHH đông dược Phúc Hưng </t>
  </si>
  <si>
    <t>186</t>
  </si>
  <si>
    <t>05C.186</t>
  </si>
  <si>
    <t>DY2220.186</t>
  </si>
  <si>
    <t>Ngưu tất, Nghệ, Hoa hòe, Bạch truật.</t>
  </si>
  <si>
    <t>Ngưu tất, Nghệ, Hòe hoa, Bạch truật.</t>
  </si>
  <si>
    <t>Hamov</t>
  </si>
  <si>
    <t>150mg + 150mg + 150mg + 300mg.</t>
  </si>
  <si>
    <t>VD-32486-19</t>
  </si>
  <si>
    <t>188</t>
  </si>
  <si>
    <t>05C.188</t>
  </si>
  <si>
    <t>DY2222.188</t>
  </si>
  <si>
    <t>Phòng phong, Hòe giác, Đương quy, Địa du, Chỉ xác, Hoàng cầm.</t>
  </si>
  <si>
    <t>Thuốc trĩ Tomoko</t>
  </si>
  <si>
    <t>500mg + 1000mg + 500mg + 500mg + 500mg + 500mg.</t>
  </si>
  <si>
    <t>VD-25841-16</t>
  </si>
  <si>
    <t>189</t>
  </si>
  <si>
    <t>05C.189</t>
  </si>
  <si>
    <t>DY2223.189</t>
  </si>
  <si>
    <t>Quy bản, Thục địa, Hoàng bá, Tri mẫu.</t>
  </si>
  <si>
    <t>Qui bản, Thục địa, Hoàng bá, Tri mẫu.</t>
  </si>
  <si>
    <t>Superyin</t>
  </si>
  <si>
    <t>1,5g + 1,5g + 0,5g + 0,5g.</t>
  </si>
  <si>
    <t>VD-29580-18</t>
  </si>
  <si>
    <t>190</t>
  </si>
  <si>
    <t>05C.190</t>
  </si>
  <si>
    <t>DY2224.190</t>
  </si>
  <si>
    <t>Sinh địa, Mạch môn, Thiên hoa phấn, Hoàng kỳ, Kỷ tử, Bạch linh, Ngũ vị tử, Mẫu đơn bì, Hoàng liên, Nhân sâm, Thạch cao.</t>
  </si>
  <si>
    <t>Tieukhatling caps</t>
  </si>
  <si>
    <t>400mg + 200mg + 200mg + 200mg + 200mg + 34mg + 30mg + 30mg + 20mg + 20mg + 100mg.</t>
  </si>
  <si>
    <t>VD-31729-19</t>
  </si>
  <si>
    <t>Hộp 2 túi x 5 vỉ x 10 viên</t>
  </si>
  <si>
    <t>191</t>
  </si>
  <si>
    <t>05C.191</t>
  </si>
  <si>
    <t>DY2225.191</t>
  </si>
  <si>
    <t>Tam thất.</t>
  </si>
  <si>
    <t>Cao đặc Tam thất.</t>
  </si>
  <si>
    <t>Hansokgin tam thất</t>
  </si>
  <si>
    <t xml:space="preserve"> Viên </t>
  </si>
  <si>
    <t>120mg.</t>
  </si>
  <si>
    <t>VD-30995-18</t>
  </si>
  <si>
    <t>5000(BVKV T10)</t>
  </si>
  <si>
    <t>193</t>
  </si>
  <si>
    <t>05C.193</t>
  </si>
  <si>
    <t>DY2230.193</t>
  </si>
  <si>
    <t>Thục địa, Hoài sơn, Sơn thù, Mẫu đơn bì, Bạch linh, Trạch tả.</t>
  </si>
  <si>
    <t>Hoàn lục vị TW3</t>
  </si>
  <si>
    <t>1,344g + 0,672g + 0,672g + 0,504g + 0,504g + 0,504g.</t>
  </si>
  <si>
    <t>VD-24300-16</t>
  </si>
  <si>
    <t>DY2227.193</t>
  </si>
  <si>
    <t>Lục vị TW3</t>
  </si>
  <si>
    <t>320mg + 160mg + 160mg + 120mg + 120mg + 120mg.</t>
  </si>
  <si>
    <t>VD-33177-19</t>
  </si>
  <si>
    <t>Hôp 2 vỉ x 10 viên. Hộp 5 vỉ x 10 viên.</t>
  </si>
  <si>
    <t>10000 (BV YHCT)</t>
  </si>
  <si>
    <t>DY2229.193</t>
  </si>
  <si>
    <t>Thục địa, Hoài sơn, Sơn thù, Mẫu đơn bì, Phục linh, Trạch tả.</t>
  </si>
  <si>
    <t>Thuốc uống lục vị</t>
  </si>
  <si>
    <t>1,6g + 0,8g + 0,8g + 0,6g + 0,6g + 0,6g.</t>
  </si>
  <si>
    <t>VD-32986-19</t>
  </si>
  <si>
    <t>Hộp 4 vỉ x 5 ống 5ml</t>
  </si>
  <si>
    <t>Công ty cổ phần dược VTYT Hải Dương (Nhà máy HDPHARMA EU-Công ty cổ phần dược VTYT Hải Dương)</t>
  </si>
  <si>
    <t>198</t>
  </si>
  <si>
    <t>05C.198</t>
  </si>
  <si>
    <t>DY2234.198</t>
  </si>
  <si>
    <t>Ích mẫu, Bạch thược, Đại hoàng, Thục địa, Hương phụ, Đương quy, Bạch truật, Xuyên khung, Huyền hồ sách, Phục linh.</t>
  </si>
  <si>
    <t>Ích mẫu, Bạch thược, Đại hoàng, Thục địa, Hương phụ, Đương quy, Bạch truật, Xuyên khung, Diên hồ sách, Phục linh.</t>
  </si>
  <si>
    <t>Biacti - Đương quy dưỡng huyết Xuân Quang</t>
  </si>
  <si>
    <t>1800mg + 870mg + 870mg + 710mg + 870mg + 870mg + 870mg + 440mg + 1800mg + 440mg.</t>
  </si>
  <si>
    <t>VD-30799-18</t>
  </si>
  <si>
    <t>199</t>
  </si>
  <si>
    <t>05C.199</t>
  </si>
  <si>
    <t>DY2235.199</t>
  </si>
  <si>
    <t>Ích mẫu, Hương phụ, Ngải cứu.</t>
  </si>
  <si>
    <t xml:space="preserve">Ích mẫu </t>
  </si>
  <si>
    <t>875mg + 437,5mg + 437,5mg.</t>
  </si>
  <si>
    <t>VD-22330-15</t>
  </si>
  <si>
    <t>DY2236.199</t>
  </si>
  <si>
    <t>Cao ích mẫu, Cao hương phụ, Cao ngải cứu.</t>
  </si>
  <si>
    <t>A.T ích mẫu điều kinh</t>
  </si>
  <si>
    <t>533,33mg + 166,66mg + 133,33mg.</t>
  </si>
  <si>
    <t>VD-26745-17</t>
  </si>
  <si>
    <t>201</t>
  </si>
  <si>
    <t>05C.201</t>
  </si>
  <si>
    <t>DY2238.201</t>
  </si>
  <si>
    <t>Thục địa, Đương quy, Bạch thược, Xuyên khung, Ích mẫu, Ngải cứu, Hương phụ.</t>
  </si>
  <si>
    <t>Kimazen bổ huyết điều kinh</t>
  </si>
  <si>
    <t>0,48g + 0,48g + 0,32g + 0,24g + 0,96g + 0,48g + 0,48g.</t>
  </si>
  <si>
    <t>VD-26172-17</t>
  </si>
  <si>
    <t>Hộp 20 gói x 10ml</t>
  </si>
  <si>
    <t>DY2237.201</t>
  </si>
  <si>
    <t>Thục địa, Đương quy, Bạch thược, Xuyên khung, Ích mẫu, Ngải cứu, Hương phụ chế.</t>
  </si>
  <si>
    <t>Thục địa, Đương qui, Bạch thược, Xuyên khung, Cao đặc Ích mẫu, Cao đặc Ngải cứu, Hương phụ chế.</t>
  </si>
  <si>
    <t>Hoàn Điều kinh bổ huyết</t>
  </si>
  <si>
    <t>1,2g + 1,2g + 0,3g + 0,3g + 0,3g + 0,15g + 1,2g.</t>
  </si>
  <si>
    <t>VD-25577-16</t>
  </si>
  <si>
    <t>Hộp 10 túi x 5g</t>
  </si>
  <si>
    <t>203</t>
  </si>
  <si>
    <t>05C.203</t>
  </si>
  <si>
    <t>DY2239.203</t>
  </si>
  <si>
    <t>Bạch chỉ, Phòng phong, Hoàng cầm, Ké đầu ngựa, Hạ khô thảo, Cỏ hôi, Kim ngân hoa.</t>
  </si>
  <si>
    <t>Thông xoang Medi</t>
  </si>
  <si>
    <t>0,27g + 0,15g + 0,25g + 0,25g + 0,25g + 0,35g + 0,25g.</t>
  </si>
  <si>
    <t>VD-35148-21</t>
  </si>
  <si>
    <t>204</t>
  </si>
  <si>
    <t>05C.204</t>
  </si>
  <si>
    <t>DY2240.204</t>
  </si>
  <si>
    <t>Bạch chỉ, Tân di hoa, Thương nhĩ tử, Tinh dầu Bạc hà.</t>
  </si>
  <si>
    <t>Bạch chỉ, Tân di hoa, Thương nhĩ tử, Tinh dầu bạc hà.</t>
  </si>
  <si>
    <t>Fitôrhi- F</t>
  </si>
  <si>
    <t xml:space="preserve"> 1400mg + 700mg + 400mg + 0,0045ml.</t>
  </si>
  <si>
    <t>VD-21491-14</t>
  </si>
  <si>
    <t>205</t>
  </si>
  <si>
    <t>05C.205</t>
  </si>
  <si>
    <t>DY2242.205</t>
  </si>
  <si>
    <t>Bạch tật lê, Bạch thược, Câu kỷ tử, Cúc hoa, Mẫu đơn bì, Đương quy, Hoài sơn, Phục linh, Thục địa, Sơn thù, Thạch quyết minh, Trạch tả.</t>
  </si>
  <si>
    <t>Viên sáng mắt</t>
  </si>
  <si>
    <t>300mg + 200mg + 300mg + 300mg + 200mg + 200mg + 150mg + 200mg + 50mg + 200mg + 200mg + 200mg.</t>
  </si>
  <si>
    <t>VD-31663-19</t>
  </si>
  <si>
    <t>Công ty Cổ phần Dược phẩm Hà Nam</t>
  </si>
  <si>
    <t>208</t>
  </si>
  <si>
    <t>05C.208</t>
  </si>
  <si>
    <t>DY2244.208</t>
  </si>
  <si>
    <t>Tân di, Cảo bản, Bạch chỉ, Phòng phong, Tế tân, Xuyên khung, Thăng ma, Cam thảo.</t>
  </si>
  <si>
    <t>Thông xoang tán Nam Dược</t>
  </si>
  <si>
    <t>200mg + 200mg + 300mg + 200mg + 200mg + 100mg + 200mg + 100mg.</t>
  </si>
  <si>
    <t>V87-H12-13</t>
  </si>
  <si>
    <t>Hộp 10 vỉ x 10 viên</t>
  </si>
  <si>
    <t>209</t>
  </si>
  <si>
    <t>05C.209</t>
  </si>
  <si>
    <t>DY2245.209</t>
  </si>
  <si>
    <t>Tân di hoa, Thăng ma, Xuyên khung, Bạch chỉ, Cam thảo.</t>
  </si>
  <si>
    <t>Khang Minh tỷ viêm nang</t>
  </si>
  <si>
    <t>600mg + 300mg + 300mg + 300mg + 50mg.</t>
  </si>
  <si>
    <t xml:space="preserve">VD-21858-14 </t>
  </si>
  <si>
    <t>211</t>
  </si>
  <si>
    <t>05C.211</t>
  </si>
  <si>
    <t>DY2246.211</t>
  </si>
  <si>
    <t>Thục địa, Hoài sơn, Mẫu đơn bì, Phục linh, Trạch tả, Sơn thù, Câu kỷ tử, Cúc hoa.</t>
  </si>
  <si>
    <t>Viên Bổ mắt</t>
  </si>
  <si>
    <t>320mg + 160mg + 120mg + 120mg + 120mg + 160mg + 120mg + 120mg.</t>
  </si>
  <si>
    <t>VD-16698-12</t>
  </si>
  <si>
    <t>Hộp 10 vỉ
 x 10 viên</t>
  </si>
  <si>
    <t>DY2247.211</t>
  </si>
  <si>
    <t>Thục địa, Hoài sơn, Đan bì, Phục linh, Trạch tả, Sơn thù, Câu kỷ tử, Cúc hoa.</t>
  </si>
  <si>
    <t>212</t>
  </si>
  <si>
    <t>05C.212</t>
  </si>
  <si>
    <t>DY2248.212</t>
  </si>
  <si>
    <t>Thục địa, Hoài sơn, Trạch tả, Cúc hoa, Thảo quyết minh, Hạ khô thảo, Hà thủ ô đỏ, Đương quy.</t>
  </si>
  <si>
    <t>Thục địa, Hoài sơn, Trạch tả, Cúc hoa, Thảo quyết minh, Hạ khô thảo, Hà thủ ô, Đương quy.</t>
  </si>
  <si>
    <t xml:space="preserve">Sáng mắt </t>
  </si>
  <si>
    <t>206mg + 247mg + 206mg + 112mg + 286mg + 50mg + 221mg + 160mg.</t>
  </si>
  <si>
    <t>VD-21455-14</t>
  </si>
  <si>
    <t>213</t>
  </si>
  <si>
    <t>05C.213</t>
  </si>
  <si>
    <t>DY2249.213</t>
  </si>
  <si>
    <t>Thương nhĩ tử, Hoàng kỳ, Bạch chỉ, Phòng phong, Tân di hoa, Bạch truật, Bạc hà.</t>
  </si>
  <si>
    <t>Viên mũi-xoang Rhinassin-OPC</t>
  </si>
  <si>
    <t>400mg + 500mg + 300mg + 300mg + 300mg + 300mg + 100mg.</t>
  </si>
  <si>
    <t>VD-22955-15</t>
  </si>
  <si>
    <t>làm pl 20%</t>
  </si>
  <si>
    <t>214</t>
  </si>
  <si>
    <t>05C.214</t>
  </si>
  <si>
    <t>DY2252.214</t>
  </si>
  <si>
    <t>Thương nhĩ tử, Tân di hoa, Cỏ hôi, Bạch chỉ, Tế tân, Xuyên khung, Hoàng kỳ, Cát cánh, Sài hồ bắc, Bạc hà, Hoàng cầm, Chi tử, Phục linh.</t>
  </si>
  <si>
    <t>Ké đầu ngựa, Tân di hoa, Cỏ cứt lợn, Bạch chỉ, Tế tân, Xuyên khung, Hoàng kỳ, Cát cánh, Sài hồ bắc, Bạc hà, Hoàng cầm, Dành dành, Phục linh.</t>
  </si>
  <si>
    <t>Xoang Gadoman</t>
  </si>
  <si>
    <t>500mg + 350mg + 350mg + 150mg + 100mg + 100mg + 100mg + 100mg + 100mg + 50mg + 50mg + 50mg + 50mg.</t>
  </si>
  <si>
    <t>VD-26472-17</t>
  </si>
  <si>
    <t>215</t>
  </si>
  <si>
    <t>05C.215</t>
  </si>
  <si>
    <t>DY2253.215</t>
  </si>
  <si>
    <t>Tinh dầu tràm, Tinh dầu gừng, Tinh dầu tần, Menthol, Eucalyptol.</t>
  </si>
  <si>
    <t>Tinh dầu Tràm, Tinh dầu Gừng, Tinh dầu Tần, Menthol, Eucalyptol.</t>
  </si>
  <si>
    <t>Mecaflu forte</t>
  </si>
  <si>
    <t>50mg + 0,5mg + 0,36mg + 0,5mg + 100mg.</t>
  </si>
  <si>
    <t>VD-19294-13</t>
  </si>
  <si>
    <t>Công ty Cổ phần Dược Nature Việt Nam</t>
  </si>
  <si>
    <t>Công ty Cổ phần Dược NATURE Việt Nam</t>
  </si>
  <si>
    <t>10.000(TTYT TP.HN)</t>
  </si>
  <si>
    <t>217</t>
  </si>
  <si>
    <t>05C.217</t>
  </si>
  <si>
    <t>DY2256.217</t>
  </si>
  <si>
    <t>Dầu gió các loại.</t>
  </si>
  <si>
    <t>Tinh dầu bạc hà, tinh dầu quế, tinh dầu đinh hương.</t>
  </si>
  <si>
    <t>Dầu Dân tộc</t>
  </si>
  <si>
    <t>2,44g + 5mg + 20mg.</t>
  </si>
  <si>
    <t>Dùng ngoài</t>
  </si>
  <si>
    <t>3.05</t>
  </si>
  <si>
    <t>Dầu xoa</t>
  </si>
  <si>
    <t>VD-24236-16</t>
  </si>
  <si>
    <t>Hộp 1 chai 3ml</t>
  </si>
  <si>
    <t>218</t>
  </si>
  <si>
    <t>05C.218</t>
  </si>
  <si>
    <t>DY2258.218</t>
  </si>
  <si>
    <t>Dầu gừng.</t>
  </si>
  <si>
    <t>Gừng tươi.</t>
  </si>
  <si>
    <t>PQA Dầu Gừng</t>
  </si>
  <si>
    <t>Lọ</t>
  </si>
  <si>
    <t>3g.</t>
  </si>
  <si>
    <t>VD-32299-19</t>
  </si>
  <si>
    <t>Hộp 1 lọ x 15ml</t>
  </si>
  <si>
    <t>Công ty Cổ phần Dược phẩm PQA</t>
  </si>
  <si>
    <t>219</t>
  </si>
  <si>
    <t>05C.219</t>
  </si>
  <si>
    <t>DY2259.219</t>
  </si>
  <si>
    <t>Địa liền, Thương truật, Đại hồi, Quế chi, Thiên niên kiện, Huyết giác, Long não.</t>
  </si>
  <si>
    <t>Cốt linh diệu</t>
  </si>
  <si>
    <t>312,5mg + 312,5mg + 312,5mg + 312,5mg + 625mg + 625mg + 625mg,</t>
  </si>
  <si>
    <t>Cồn thuốc dùng ngoài</t>
  </si>
  <si>
    <t>VD-31410-18</t>
  </si>
  <si>
    <t>Hộp 1 lọ 50ml</t>
  </si>
  <si>
    <t>DY2260.219</t>
  </si>
  <si>
    <t>625mg + 625mg + 625mg + 625mg + 1250mg + 1250mg + 1250mg.</t>
  </si>
  <si>
    <t>222</t>
  </si>
  <si>
    <t>05C.222</t>
  </si>
  <si>
    <t>DY2262.222</t>
  </si>
  <si>
    <t>Camphor, Tinh dầu bạc hà, Tinh dầu quế, Methyl salycilat, Gừng.</t>
  </si>
  <si>
    <t xml:space="preserve">Dầu nóng mặt trời </t>
  </si>
  <si>
    <t>2,1g + 2,48g + 0,11g + 6,21g + 0,63g.</t>
  </si>
  <si>
    <t>VD-30948-18</t>
  </si>
  <si>
    <t>Hộp 1 chai 20ml</t>
  </si>
  <si>
    <t>224</t>
  </si>
  <si>
    <t>05C.224</t>
  </si>
  <si>
    <t>DY2264.224</t>
  </si>
  <si>
    <t>Ô đầu, Địa liền, Đại hồi, Quế chi, Thiên niên kiện, Huyết giác, Camphora, Riềng.</t>
  </si>
  <si>
    <t>Ô đầu, Địa liền, Đại hồi, Quế chi, Thiên niên kiện, Huyết giác, Camphor, Riềng.</t>
  </si>
  <si>
    <t>Cồn xoa bóp</t>
  </si>
  <si>
    <t>0,6g + 3,0g + 1,2g + 1,2g + 1,8g + 1,8g + 0,6g + 3,0g.</t>
  </si>
  <si>
    <t>VD-32860-19</t>
  </si>
  <si>
    <t>Hộp 1 chai thủy tinh 60ml</t>
  </si>
  <si>
    <t>DY2265.224</t>
  </si>
  <si>
    <t>Ô đầu, Địa liền, Đại hồi, Quế nhục, Thiên niên kiện, Uy Linh tiên, Mã tiền, Huyết giác, Xuyên khung, Methyl salicylat, Tế tân.</t>
  </si>
  <si>
    <t>Cồn xoa bóp Jamda</t>
  </si>
  <si>
    <t>500mg + 500mg + 500mg + 500mg + 500mg + 500mg + 500mg + 500mg + 500mg + 5ml + 500mg.</t>
  </si>
  <si>
    <t>VD-21803-14</t>
  </si>
  <si>
    <t>Hộp 1 lọ xịt 50ml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</si>
</sst>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72" formatCode="_(* #,##0_);_(* \(#,##0\);_(* &quot;-&quot;??_);_(@_)"/>
    <numFmt numFmtId="207" formatCode="_-* #,##0\ _₫_-;\-* #,##0\ _₫_-;_-* &quot;-&quot;??\ _₫_-;_-@_-"/>
  </numFmts>
  <fonts count="12" x14ac:knownFonts="1">
    <font>
      <sz val="11"/>
      <color theme="1"/>
      <name val="Calibri"/>
      <family val="2"/>
      <charset val="163"/>
      <scheme val="minor"/>
    </font>
    <font>
      <sz val="11"/>
      <color theme="1"/>
      <name val="Calibri"/>
      <family val="2"/>
      <charset val="163"/>
      <scheme val="minor"/>
    </font>
    <font>
      <b/>
      <sz val="13"/>
      <name val="Times New Roman"/>
      <family val="1"/>
    </font>
    <font>
      <sz val="11"/>
      <name val="Times New Roman"/>
      <family val="1"/>
    </font>
    <font>
      <i/>
      <sz val="13"/>
      <name val="Times New Roman"/>
      <family val="1"/>
    </font>
    <font>
      <b/>
      <sz val="12"/>
      <name val="Times New Roman"/>
      <family val="1"/>
      <charset val="163"/>
    </font>
    <font>
      <sz val="11"/>
      <color theme="1"/>
      <name val="Calibri"/>
      <family val="2"/>
      <scheme val="minor"/>
    </font>
    <font>
      <b/>
      <sz val="11"/>
      <name val="Times New Roman"/>
      <family val="1"/>
    </font>
    <font>
      <sz val="12"/>
      <color theme="1"/>
      <name val="Times New Roman"/>
      <family val="1"/>
    </font>
    <font>
      <sz val="12"/>
      <color indexed="8"/>
      <name val="Times New Roman"/>
      <family val="1"/>
      <charset val="163"/>
    </font>
    <font>
      <b/>
      <sz val="10"/>
      <name val="Times New Roman"/>
      <family val="1"/>
    </font>
    <font>
      <sz val="10"/>
      <name val="Times New Roman"/>
      <family val="1"/>
    </font>
  </fonts>
  <fills count="4">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0" fontId="6" fillId="0" borderId="0"/>
  </cellStyleXfs>
  <cellXfs count="47">
    <xf numFmtId="0" fontId="0" fillId="0" borderId="0" xfId="0"/>
    <xf numFmtId="0" fontId="2" fillId="0" borderId="0" xfId="0" applyFont="1" applyAlignment="1">
      <alignment horizontal="centerContinuous"/>
    </xf>
    <xf numFmtId="0" fontId="2" fillId="0" borderId="0" xfId="0" applyFont="1" applyAlignment="1">
      <alignment horizontal="centerContinuous" vertical="center"/>
    </xf>
    <xf numFmtId="0" fontId="3" fillId="0" borderId="0" xfId="0" applyFont="1" applyAlignment="1">
      <alignment horizontal="centerContinuous"/>
    </xf>
    <xf numFmtId="207" fontId="3" fillId="0" borderId="0" xfId="1" applyNumberFormat="1" applyFont="1" applyAlignment="1">
      <alignment horizontal="centerContinuous" vertical="center"/>
    </xf>
    <xf numFmtId="207" fontId="3" fillId="2" borderId="0" xfId="1" applyNumberFormat="1" applyFont="1" applyFill="1" applyAlignment="1">
      <alignment horizontal="centerContinuous" vertical="center"/>
    </xf>
    <xf numFmtId="0" fontId="3" fillId="0" borderId="0" xfId="0" applyFont="1"/>
    <xf numFmtId="0" fontId="4" fillId="0" borderId="0" xfId="0" applyFont="1" applyAlignment="1">
      <alignment horizontal="centerContinuous"/>
    </xf>
    <xf numFmtId="0" fontId="4" fillId="0" borderId="0" xfId="0" applyFont="1" applyAlignment="1">
      <alignment horizontal="centerContinuous" vertical="center"/>
    </xf>
    <xf numFmtId="0" fontId="5" fillId="3" borderId="1" xfId="0" applyNumberFormat="1" applyFont="1" applyFill="1" applyBorder="1" applyAlignment="1">
      <alignment horizontal="center" vertical="center" wrapText="1" shrinkToFit="1"/>
    </xf>
    <xf numFmtId="0" fontId="5" fillId="2" borderId="1" xfId="0" applyNumberFormat="1" applyFont="1" applyFill="1" applyBorder="1" applyAlignment="1">
      <alignment horizontal="center" vertical="center" wrapText="1" shrinkToFit="1"/>
    </xf>
    <xf numFmtId="0" fontId="7" fillId="2" borderId="1" xfId="2" applyFont="1" applyFill="1" applyBorder="1" applyAlignment="1">
      <alignment horizontal="center" vertical="center" wrapText="1"/>
    </xf>
    <xf numFmtId="0" fontId="5" fillId="3" borderId="2" xfId="0" applyNumberFormat="1" applyFont="1" applyFill="1" applyBorder="1" applyAlignment="1">
      <alignment horizontal="center" vertical="center" wrapText="1" shrinkToFit="1"/>
    </xf>
    <xf numFmtId="0" fontId="5" fillId="2" borderId="3" xfId="0" applyNumberFormat="1" applyFont="1" applyFill="1" applyBorder="1" applyAlignment="1">
      <alignment vertical="center" wrapText="1" shrinkToFit="1"/>
    </xf>
    <xf numFmtId="0" fontId="5" fillId="3" borderId="1" xfId="0" applyNumberFormat="1" applyFont="1" applyFill="1" applyBorder="1" applyAlignment="1">
      <alignment horizontal="left" vertical="center" wrapText="1" shrinkToFit="1"/>
    </xf>
    <xf numFmtId="0" fontId="7" fillId="2" borderId="4" xfId="2" applyFont="1" applyFill="1" applyBorder="1" applyAlignment="1">
      <alignment horizontal="center" vertical="center" wrapText="1"/>
    </xf>
    <xf numFmtId="3" fontId="7" fillId="2" borderId="4" xfId="2" applyNumberFormat="1" applyFont="1" applyFill="1" applyBorder="1" applyAlignment="1">
      <alignment horizontal="center" vertical="center" wrapText="1"/>
    </xf>
    <xf numFmtId="0" fontId="5" fillId="3" borderId="4" xfId="0" applyNumberFormat="1" applyFont="1" applyFill="1" applyBorder="1" applyAlignment="1">
      <alignment horizontal="center" vertical="center" wrapText="1" shrinkToFit="1"/>
    </xf>
    <xf numFmtId="0" fontId="5" fillId="2" borderId="4" xfId="0" applyNumberFormat="1" applyFont="1" applyFill="1" applyBorder="1" applyAlignment="1">
      <alignment horizontal="center" vertical="center" wrapText="1" shrinkToFit="1"/>
    </xf>
    <xf numFmtId="49" fontId="8" fillId="3" borderId="4" xfId="1" applyNumberFormat="1" applyFont="1" applyFill="1" applyBorder="1" applyAlignment="1">
      <alignment horizontal="center" vertical="center" wrapText="1"/>
    </xf>
    <xf numFmtId="49" fontId="8" fillId="2" borderId="4" xfId="1" applyNumberFormat="1" applyFont="1" applyFill="1" applyBorder="1" applyAlignment="1">
      <alignment horizontal="center" vertical="center" wrapText="1"/>
    </xf>
    <xf numFmtId="49" fontId="9" fillId="3" borderId="4" xfId="1" applyNumberFormat="1" applyFont="1" applyFill="1" applyBorder="1" applyAlignment="1">
      <alignment horizontal="center" vertical="center" wrapText="1"/>
    </xf>
    <xf numFmtId="0" fontId="5" fillId="0" borderId="0" xfId="0" applyFont="1"/>
    <xf numFmtId="0" fontId="5" fillId="3" borderId="5" xfId="0" applyNumberFormat="1" applyFont="1" applyFill="1" applyBorder="1" applyAlignment="1">
      <alignment horizontal="center" vertical="center" wrapText="1" shrinkToFit="1"/>
    </xf>
    <xf numFmtId="0" fontId="5" fillId="2" borderId="5" xfId="0" applyNumberFormat="1" applyFont="1" applyFill="1" applyBorder="1" applyAlignment="1">
      <alignment horizontal="center" vertical="center" wrapText="1" shrinkToFit="1"/>
    </xf>
    <xf numFmtId="0" fontId="7" fillId="2" borderId="5" xfId="2" applyFont="1" applyFill="1" applyBorder="1" applyAlignment="1">
      <alignment horizontal="center" vertical="center" wrapText="1"/>
    </xf>
    <xf numFmtId="0" fontId="5" fillId="3" borderId="6" xfId="0" applyNumberFormat="1" applyFont="1" applyFill="1" applyBorder="1" applyAlignment="1">
      <alignment horizontal="center" vertical="center" wrapText="1" shrinkToFit="1"/>
    </xf>
    <xf numFmtId="0" fontId="5" fillId="2" borderId="7" xfId="0" applyNumberFormat="1" applyFont="1" applyFill="1" applyBorder="1" applyAlignment="1">
      <alignment horizontal="center" vertical="center" wrapText="1" shrinkToFit="1"/>
    </xf>
    <xf numFmtId="0" fontId="5" fillId="3" borderId="5" xfId="0" applyNumberFormat="1" applyFont="1" applyFill="1" applyBorder="1" applyAlignment="1">
      <alignment horizontal="left" vertical="center" wrapText="1" shrinkToFit="1"/>
    </xf>
    <xf numFmtId="207" fontId="10" fillId="3" borderId="4" xfId="1" applyNumberFormat="1" applyFont="1" applyFill="1" applyBorder="1" applyAlignment="1">
      <alignment horizontal="center" vertical="center" wrapText="1"/>
    </xf>
    <xf numFmtId="207" fontId="10" fillId="2" borderId="4" xfId="1" applyNumberFormat="1" applyFont="1" applyFill="1" applyBorder="1" applyAlignment="1">
      <alignment horizontal="center" vertical="center" wrapText="1"/>
    </xf>
    <xf numFmtId="207" fontId="10" fillId="3" borderId="4" xfId="1" applyNumberFormat="1" applyFont="1" applyFill="1" applyBorder="1" applyAlignment="1" applyProtection="1">
      <alignment horizontal="center" vertical="center" wrapText="1"/>
      <protection locked="0"/>
    </xf>
    <xf numFmtId="0" fontId="11" fillId="0" borderId="4" xfId="0" applyFont="1" applyBorder="1" applyAlignment="1">
      <alignment horizontal="center" vertical="center"/>
    </xf>
    <xf numFmtId="0" fontId="11" fillId="0" borderId="4" xfId="2" applyFont="1" applyFill="1" applyBorder="1" applyAlignment="1" applyProtection="1">
      <alignment horizontal="left" vertical="center" wrapText="1"/>
      <protection locked="0"/>
    </xf>
    <xf numFmtId="0" fontId="11" fillId="0" borderId="4" xfId="2" applyFont="1" applyFill="1" applyBorder="1" applyAlignment="1" applyProtection="1">
      <alignment horizontal="center" vertical="center" wrapText="1"/>
      <protection locked="0"/>
    </xf>
    <xf numFmtId="172" fontId="11" fillId="0" borderId="4" xfId="2" applyNumberFormat="1" applyFont="1" applyFill="1" applyBorder="1" applyAlignment="1" applyProtection="1">
      <alignment horizontal="left" vertical="center" wrapText="1"/>
      <protection locked="0"/>
    </xf>
    <xf numFmtId="0" fontId="11" fillId="0" borderId="4" xfId="0" applyFont="1" applyBorder="1" applyAlignment="1">
      <alignment vertical="center"/>
    </xf>
    <xf numFmtId="0" fontId="11" fillId="0" borderId="4" xfId="0" applyFont="1" applyBorder="1"/>
    <xf numFmtId="207" fontId="11" fillId="0" borderId="4" xfId="1" applyNumberFormat="1" applyFont="1" applyBorder="1" applyAlignment="1">
      <alignment horizontal="center" vertical="center"/>
    </xf>
    <xf numFmtId="207" fontId="11" fillId="2" borderId="4" xfId="1" applyNumberFormat="1" applyFont="1" applyFill="1" applyBorder="1" applyAlignment="1">
      <alignment horizontal="center" vertical="center"/>
    </xf>
    <xf numFmtId="0" fontId="11" fillId="0" borderId="0" xfId="0" applyFont="1"/>
    <xf numFmtId="0" fontId="11" fillId="0" borderId="4" xfId="0" applyFont="1" applyFill="1" applyBorder="1" applyAlignment="1">
      <alignment horizontal="left" vertical="center" wrapText="1"/>
    </xf>
    <xf numFmtId="0" fontId="11" fillId="0" borderId="4" xfId="0" applyFont="1" applyBorder="1" applyAlignment="1">
      <alignment horizontal="center"/>
    </xf>
    <xf numFmtId="0" fontId="3" fillId="0" borderId="0" xfId="0" applyFont="1" applyAlignment="1">
      <alignment horizontal="left"/>
    </xf>
    <xf numFmtId="0" fontId="3" fillId="0" borderId="0" xfId="0" applyFont="1" applyAlignment="1">
      <alignment horizontal="center" vertical="center"/>
    </xf>
    <xf numFmtId="207" fontId="3" fillId="0" borderId="0" xfId="1" applyNumberFormat="1" applyFont="1" applyAlignment="1">
      <alignment horizontal="center" vertical="center"/>
    </xf>
    <xf numFmtId="207" fontId="3" fillId="2" borderId="0" xfId="1" applyNumberFormat="1" applyFont="1" applyFill="1" applyAlignment="1">
      <alignment horizontal="center" vertical="center"/>
    </xf>
  </cellXfs>
  <cellStyles count="3">
    <cellStyle name="Comma"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69</xdr:row>
      <xdr:rowOff>0</xdr:rowOff>
    </xdr:from>
    <xdr:ext cx="448366" cy="264560"/>
    <xdr:sp macro="" textlink="">
      <xdr:nvSpPr>
        <xdr:cNvPr id="2" name="TextBox 1"/>
        <xdr:cNvSpPr txBox="1"/>
      </xdr:nvSpPr>
      <xdr:spPr>
        <a:xfrm>
          <a:off x="0" y="50168175"/>
          <a:ext cx="448366"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69</xdr:row>
      <xdr:rowOff>0</xdr:rowOff>
    </xdr:from>
    <xdr:ext cx="448366" cy="264560"/>
    <xdr:sp macro="" textlink="">
      <xdr:nvSpPr>
        <xdr:cNvPr id="3" name="TextBox 2"/>
        <xdr:cNvSpPr txBox="1"/>
      </xdr:nvSpPr>
      <xdr:spPr>
        <a:xfrm>
          <a:off x="0" y="50168175"/>
          <a:ext cx="448366"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69</xdr:row>
      <xdr:rowOff>0</xdr:rowOff>
    </xdr:from>
    <xdr:ext cx="448366" cy="264560"/>
    <xdr:sp macro="" textlink="">
      <xdr:nvSpPr>
        <xdr:cNvPr id="4" name="TextBox 3"/>
        <xdr:cNvSpPr txBox="1"/>
      </xdr:nvSpPr>
      <xdr:spPr>
        <a:xfrm>
          <a:off x="0" y="50168175"/>
          <a:ext cx="448366"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69</xdr:row>
      <xdr:rowOff>0</xdr:rowOff>
    </xdr:from>
    <xdr:ext cx="448366" cy="264560"/>
    <xdr:sp macro="" textlink="">
      <xdr:nvSpPr>
        <xdr:cNvPr id="5" name="TextBox 4"/>
        <xdr:cNvSpPr txBox="1"/>
      </xdr:nvSpPr>
      <xdr:spPr>
        <a:xfrm>
          <a:off x="0" y="50168175"/>
          <a:ext cx="448366"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69</xdr:row>
      <xdr:rowOff>0</xdr:rowOff>
    </xdr:from>
    <xdr:ext cx="448366" cy="264560"/>
    <xdr:sp macro="" textlink="">
      <xdr:nvSpPr>
        <xdr:cNvPr id="6" name="TextBox 5"/>
        <xdr:cNvSpPr txBox="1"/>
      </xdr:nvSpPr>
      <xdr:spPr>
        <a:xfrm>
          <a:off x="0" y="50168175"/>
          <a:ext cx="448366"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69</xdr:row>
      <xdr:rowOff>0</xdr:rowOff>
    </xdr:from>
    <xdr:ext cx="448366" cy="264560"/>
    <xdr:sp macro="" textlink="">
      <xdr:nvSpPr>
        <xdr:cNvPr id="7" name="TextBox 6"/>
        <xdr:cNvSpPr txBox="1"/>
      </xdr:nvSpPr>
      <xdr:spPr>
        <a:xfrm>
          <a:off x="0" y="50168175"/>
          <a:ext cx="448366"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69</xdr:row>
      <xdr:rowOff>0</xdr:rowOff>
    </xdr:from>
    <xdr:ext cx="448366" cy="264560"/>
    <xdr:sp macro="" textlink="">
      <xdr:nvSpPr>
        <xdr:cNvPr id="8" name="TextBox 7"/>
        <xdr:cNvSpPr txBox="1"/>
      </xdr:nvSpPr>
      <xdr:spPr>
        <a:xfrm>
          <a:off x="0" y="50168175"/>
          <a:ext cx="448366"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69</xdr:row>
      <xdr:rowOff>0</xdr:rowOff>
    </xdr:from>
    <xdr:ext cx="448366" cy="264560"/>
    <xdr:sp macro="" textlink="">
      <xdr:nvSpPr>
        <xdr:cNvPr id="9" name="TextBox 8"/>
        <xdr:cNvSpPr txBox="1"/>
      </xdr:nvSpPr>
      <xdr:spPr>
        <a:xfrm>
          <a:off x="0" y="50168175"/>
          <a:ext cx="448366"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7</xdr:col>
      <xdr:colOff>0</xdr:colOff>
      <xdr:row>69</xdr:row>
      <xdr:rowOff>0</xdr:rowOff>
    </xdr:from>
    <xdr:ext cx="448366" cy="264560"/>
    <xdr:sp macro="" textlink="">
      <xdr:nvSpPr>
        <xdr:cNvPr id="10" name="TextBox 9"/>
        <xdr:cNvSpPr txBox="1"/>
      </xdr:nvSpPr>
      <xdr:spPr>
        <a:xfrm>
          <a:off x="4029075" y="50168175"/>
          <a:ext cx="448366"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7</xdr:col>
      <xdr:colOff>0</xdr:colOff>
      <xdr:row>69</xdr:row>
      <xdr:rowOff>0</xdr:rowOff>
    </xdr:from>
    <xdr:ext cx="448366" cy="264560"/>
    <xdr:sp macro="" textlink="">
      <xdr:nvSpPr>
        <xdr:cNvPr id="11" name="TextBox 10"/>
        <xdr:cNvSpPr txBox="1"/>
      </xdr:nvSpPr>
      <xdr:spPr>
        <a:xfrm>
          <a:off x="4029075" y="50168175"/>
          <a:ext cx="448366"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7</xdr:col>
      <xdr:colOff>0</xdr:colOff>
      <xdr:row>69</xdr:row>
      <xdr:rowOff>0</xdr:rowOff>
    </xdr:from>
    <xdr:ext cx="448366" cy="264560"/>
    <xdr:sp macro="" textlink="">
      <xdr:nvSpPr>
        <xdr:cNvPr id="12" name="TextBox 11"/>
        <xdr:cNvSpPr txBox="1"/>
      </xdr:nvSpPr>
      <xdr:spPr>
        <a:xfrm>
          <a:off x="4029075" y="50168175"/>
          <a:ext cx="448366"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7</xdr:col>
      <xdr:colOff>0</xdr:colOff>
      <xdr:row>69</xdr:row>
      <xdr:rowOff>0</xdr:rowOff>
    </xdr:from>
    <xdr:ext cx="448366" cy="264560"/>
    <xdr:sp macro="" textlink="">
      <xdr:nvSpPr>
        <xdr:cNvPr id="13" name="TextBox 12"/>
        <xdr:cNvSpPr txBox="1"/>
      </xdr:nvSpPr>
      <xdr:spPr>
        <a:xfrm>
          <a:off x="4029075" y="50168175"/>
          <a:ext cx="448366"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65</xdr:row>
      <xdr:rowOff>0</xdr:rowOff>
    </xdr:from>
    <xdr:ext cx="450274" cy="264560"/>
    <xdr:sp macro="" textlink="">
      <xdr:nvSpPr>
        <xdr:cNvPr id="14" name="TextBox 13">
          <a:extLst>
            <a:ext uri="{FF2B5EF4-FFF2-40B4-BE49-F238E27FC236}"/>
          </a:extLst>
        </xdr:cNvPr>
        <xdr:cNvSpPr txBox="1"/>
      </xdr:nvSpPr>
      <xdr:spPr>
        <a:xfrm>
          <a:off x="0" y="47577375"/>
          <a:ext cx="45027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69</xdr:row>
      <xdr:rowOff>0</xdr:rowOff>
    </xdr:from>
    <xdr:ext cx="448366" cy="264560"/>
    <xdr:sp macro="" textlink="">
      <xdr:nvSpPr>
        <xdr:cNvPr id="15" name="TextBox 14"/>
        <xdr:cNvSpPr txBox="1"/>
      </xdr:nvSpPr>
      <xdr:spPr>
        <a:xfrm>
          <a:off x="0" y="50168175"/>
          <a:ext cx="448366"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69</xdr:row>
      <xdr:rowOff>0</xdr:rowOff>
    </xdr:from>
    <xdr:ext cx="448366" cy="264560"/>
    <xdr:sp macro="" textlink="">
      <xdr:nvSpPr>
        <xdr:cNvPr id="16" name="TextBox 15"/>
        <xdr:cNvSpPr txBox="1"/>
      </xdr:nvSpPr>
      <xdr:spPr>
        <a:xfrm>
          <a:off x="0" y="50168175"/>
          <a:ext cx="448366"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69</xdr:row>
      <xdr:rowOff>0</xdr:rowOff>
    </xdr:from>
    <xdr:ext cx="448366" cy="264560"/>
    <xdr:sp macro="" textlink="">
      <xdr:nvSpPr>
        <xdr:cNvPr id="17" name="TextBox 16"/>
        <xdr:cNvSpPr txBox="1"/>
      </xdr:nvSpPr>
      <xdr:spPr>
        <a:xfrm>
          <a:off x="0" y="50168175"/>
          <a:ext cx="448366"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69</xdr:row>
      <xdr:rowOff>0</xdr:rowOff>
    </xdr:from>
    <xdr:ext cx="448366" cy="264560"/>
    <xdr:sp macro="" textlink="">
      <xdr:nvSpPr>
        <xdr:cNvPr id="18" name="TextBox 17"/>
        <xdr:cNvSpPr txBox="1"/>
      </xdr:nvSpPr>
      <xdr:spPr>
        <a:xfrm>
          <a:off x="0" y="50168175"/>
          <a:ext cx="448366"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69</xdr:row>
      <xdr:rowOff>0</xdr:rowOff>
    </xdr:from>
    <xdr:ext cx="448366" cy="264560"/>
    <xdr:sp macro="" textlink="">
      <xdr:nvSpPr>
        <xdr:cNvPr id="19" name="TextBox 18"/>
        <xdr:cNvSpPr txBox="1"/>
      </xdr:nvSpPr>
      <xdr:spPr>
        <a:xfrm>
          <a:off x="0" y="50168175"/>
          <a:ext cx="448366"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69</xdr:row>
      <xdr:rowOff>0</xdr:rowOff>
    </xdr:from>
    <xdr:ext cx="448366" cy="264560"/>
    <xdr:sp macro="" textlink="">
      <xdr:nvSpPr>
        <xdr:cNvPr id="20" name="TextBox 19"/>
        <xdr:cNvSpPr txBox="1"/>
      </xdr:nvSpPr>
      <xdr:spPr>
        <a:xfrm>
          <a:off x="0" y="50168175"/>
          <a:ext cx="448366"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69</xdr:row>
      <xdr:rowOff>0</xdr:rowOff>
    </xdr:from>
    <xdr:ext cx="448366" cy="264560"/>
    <xdr:sp macro="" textlink="">
      <xdr:nvSpPr>
        <xdr:cNvPr id="21" name="TextBox 20"/>
        <xdr:cNvSpPr txBox="1"/>
      </xdr:nvSpPr>
      <xdr:spPr>
        <a:xfrm>
          <a:off x="0" y="50168175"/>
          <a:ext cx="448366"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69</xdr:row>
      <xdr:rowOff>0</xdr:rowOff>
    </xdr:from>
    <xdr:ext cx="448366" cy="264560"/>
    <xdr:sp macro="" textlink="">
      <xdr:nvSpPr>
        <xdr:cNvPr id="22" name="TextBox 21"/>
        <xdr:cNvSpPr txBox="1"/>
      </xdr:nvSpPr>
      <xdr:spPr>
        <a:xfrm>
          <a:off x="0" y="50168175"/>
          <a:ext cx="448366"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7</xdr:col>
      <xdr:colOff>0</xdr:colOff>
      <xdr:row>69</xdr:row>
      <xdr:rowOff>0</xdr:rowOff>
    </xdr:from>
    <xdr:ext cx="448366" cy="264560"/>
    <xdr:sp macro="" textlink="">
      <xdr:nvSpPr>
        <xdr:cNvPr id="23" name="TextBox 22"/>
        <xdr:cNvSpPr txBox="1"/>
      </xdr:nvSpPr>
      <xdr:spPr>
        <a:xfrm>
          <a:off x="4029075" y="50168175"/>
          <a:ext cx="448366"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7</xdr:col>
      <xdr:colOff>0</xdr:colOff>
      <xdr:row>69</xdr:row>
      <xdr:rowOff>0</xdr:rowOff>
    </xdr:from>
    <xdr:ext cx="448366" cy="264560"/>
    <xdr:sp macro="" textlink="">
      <xdr:nvSpPr>
        <xdr:cNvPr id="24" name="TextBox 23"/>
        <xdr:cNvSpPr txBox="1"/>
      </xdr:nvSpPr>
      <xdr:spPr>
        <a:xfrm>
          <a:off x="4029075" y="50168175"/>
          <a:ext cx="448366"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7</xdr:col>
      <xdr:colOff>0</xdr:colOff>
      <xdr:row>69</xdr:row>
      <xdr:rowOff>0</xdr:rowOff>
    </xdr:from>
    <xdr:ext cx="448366" cy="264560"/>
    <xdr:sp macro="" textlink="">
      <xdr:nvSpPr>
        <xdr:cNvPr id="25" name="TextBox 24"/>
        <xdr:cNvSpPr txBox="1"/>
      </xdr:nvSpPr>
      <xdr:spPr>
        <a:xfrm>
          <a:off x="4029075" y="50168175"/>
          <a:ext cx="448366"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7</xdr:col>
      <xdr:colOff>0</xdr:colOff>
      <xdr:row>69</xdr:row>
      <xdr:rowOff>0</xdr:rowOff>
    </xdr:from>
    <xdr:ext cx="448366" cy="264560"/>
    <xdr:sp macro="" textlink="">
      <xdr:nvSpPr>
        <xdr:cNvPr id="26" name="TextBox 25"/>
        <xdr:cNvSpPr txBox="1"/>
      </xdr:nvSpPr>
      <xdr:spPr>
        <a:xfrm>
          <a:off x="4029075" y="50168175"/>
          <a:ext cx="448366"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5</xdr:col>
      <xdr:colOff>0</xdr:colOff>
      <xdr:row>69</xdr:row>
      <xdr:rowOff>0</xdr:rowOff>
    </xdr:from>
    <xdr:ext cx="448366" cy="264560"/>
    <xdr:sp macro="" textlink="">
      <xdr:nvSpPr>
        <xdr:cNvPr id="27" name="TextBox 26"/>
        <xdr:cNvSpPr txBox="1"/>
      </xdr:nvSpPr>
      <xdr:spPr>
        <a:xfrm>
          <a:off x="3019425" y="50168175"/>
          <a:ext cx="448366"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5</xdr:col>
      <xdr:colOff>0</xdr:colOff>
      <xdr:row>69</xdr:row>
      <xdr:rowOff>0</xdr:rowOff>
    </xdr:from>
    <xdr:ext cx="448366" cy="264560"/>
    <xdr:sp macro="" textlink="">
      <xdr:nvSpPr>
        <xdr:cNvPr id="28" name="TextBox 27"/>
        <xdr:cNvSpPr txBox="1"/>
      </xdr:nvSpPr>
      <xdr:spPr>
        <a:xfrm>
          <a:off x="3019425" y="50168175"/>
          <a:ext cx="448366"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5</xdr:col>
      <xdr:colOff>0</xdr:colOff>
      <xdr:row>69</xdr:row>
      <xdr:rowOff>0</xdr:rowOff>
    </xdr:from>
    <xdr:ext cx="448366" cy="264560"/>
    <xdr:sp macro="" textlink="">
      <xdr:nvSpPr>
        <xdr:cNvPr id="29" name="TextBox 28"/>
        <xdr:cNvSpPr txBox="1"/>
      </xdr:nvSpPr>
      <xdr:spPr>
        <a:xfrm>
          <a:off x="3019425" y="50168175"/>
          <a:ext cx="448366"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5</xdr:col>
      <xdr:colOff>0</xdr:colOff>
      <xdr:row>69</xdr:row>
      <xdr:rowOff>0</xdr:rowOff>
    </xdr:from>
    <xdr:ext cx="448366" cy="264560"/>
    <xdr:sp macro="" textlink="">
      <xdr:nvSpPr>
        <xdr:cNvPr id="30" name="TextBox 29"/>
        <xdr:cNvSpPr txBox="1"/>
      </xdr:nvSpPr>
      <xdr:spPr>
        <a:xfrm>
          <a:off x="3019425" y="50168175"/>
          <a:ext cx="448366"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5</xdr:col>
      <xdr:colOff>0</xdr:colOff>
      <xdr:row>69</xdr:row>
      <xdr:rowOff>0</xdr:rowOff>
    </xdr:from>
    <xdr:ext cx="448366" cy="264560"/>
    <xdr:sp macro="" textlink="">
      <xdr:nvSpPr>
        <xdr:cNvPr id="31" name="TextBox 30"/>
        <xdr:cNvSpPr txBox="1"/>
      </xdr:nvSpPr>
      <xdr:spPr>
        <a:xfrm>
          <a:off x="3019425" y="50168175"/>
          <a:ext cx="448366"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5</xdr:col>
      <xdr:colOff>0</xdr:colOff>
      <xdr:row>69</xdr:row>
      <xdr:rowOff>0</xdr:rowOff>
    </xdr:from>
    <xdr:ext cx="448366" cy="264560"/>
    <xdr:sp macro="" textlink="">
      <xdr:nvSpPr>
        <xdr:cNvPr id="32" name="TextBox 31"/>
        <xdr:cNvSpPr txBox="1"/>
      </xdr:nvSpPr>
      <xdr:spPr>
        <a:xfrm>
          <a:off x="3019425" y="50168175"/>
          <a:ext cx="448366"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5</xdr:col>
      <xdr:colOff>0</xdr:colOff>
      <xdr:row>69</xdr:row>
      <xdr:rowOff>0</xdr:rowOff>
    </xdr:from>
    <xdr:ext cx="448366" cy="264560"/>
    <xdr:sp macro="" textlink="">
      <xdr:nvSpPr>
        <xdr:cNvPr id="33" name="TextBox 32"/>
        <xdr:cNvSpPr txBox="1"/>
      </xdr:nvSpPr>
      <xdr:spPr>
        <a:xfrm>
          <a:off x="3019425" y="50168175"/>
          <a:ext cx="448366"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5</xdr:col>
      <xdr:colOff>0</xdr:colOff>
      <xdr:row>69</xdr:row>
      <xdr:rowOff>0</xdr:rowOff>
    </xdr:from>
    <xdr:ext cx="448366" cy="264560"/>
    <xdr:sp macro="" textlink="">
      <xdr:nvSpPr>
        <xdr:cNvPr id="34" name="TextBox 33"/>
        <xdr:cNvSpPr txBox="1"/>
      </xdr:nvSpPr>
      <xdr:spPr>
        <a:xfrm>
          <a:off x="3019425" y="50168175"/>
          <a:ext cx="448366"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189"/>
  <sheetViews>
    <sheetView tabSelected="1" workbookViewId="0">
      <selection activeCell="AY8" sqref="AY8"/>
    </sheetView>
  </sheetViews>
  <sheetFormatPr defaultRowHeight="15" x14ac:dyDescent="0.25"/>
  <cols>
    <col min="1" max="1" width="5.5703125" style="6" customWidth="1"/>
    <col min="2" max="2" width="6.42578125" style="6" hidden="1" customWidth="1"/>
    <col min="3" max="3" width="9.85546875" style="6" customWidth="1"/>
    <col min="4" max="4" width="9.42578125" style="6" customWidth="1"/>
    <col min="5" max="5" width="20.42578125" style="6" customWidth="1"/>
    <col min="6" max="6" width="20.42578125" style="6" hidden="1" customWidth="1"/>
    <col min="7" max="7" width="15.140625" style="43" customWidth="1"/>
    <col min="8" max="8" width="11.28515625" style="44" customWidth="1"/>
    <col min="9" max="9" width="19" style="6" hidden="1" customWidth="1"/>
    <col min="10" max="10" width="0" style="44" hidden="1" customWidth="1"/>
    <col min="11" max="11" width="9" style="44" hidden="1" customWidth="1"/>
    <col min="12" max="12" width="9.7109375" style="6" hidden="1" customWidth="1"/>
    <col min="13" max="13" width="10.7109375" style="6" hidden="1" customWidth="1"/>
    <col min="14" max="14" width="11.85546875" style="6" hidden="1" customWidth="1"/>
    <col min="15" max="15" width="9.7109375" style="6" hidden="1" customWidth="1"/>
    <col min="16" max="16" width="13.7109375" style="6" customWidth="1"/>
    <col min="17" max="17" width="0" style="6" hidden="1" customWidth="1"/>
    <col min="18" max="18" width="15.28515625" style="6" hidden="1" customWidth="1"/>
    <col min="19" max="19" width="0" style="6" hidden="1" customWidth="1"/>
    <col min="20" max="21" width="9.28515625" style="6" hidden="1" customWidth="1"/>
    <col min="22" max="22" width="8.5703125" style="6" hidden="1" customWidth="1"/>
    <col min="23" max="23" width="13.140625" style="6" hidden="1" customWidth="1"/>
    <col min="24" max="24" width="13.140625" style="6" customWidth="1"/>
    <col min="25" max="25" width="26.140625" style="6" hidden="1" customWidth="1"/>
    <col min="26" max="27" width="13.7109375" style="6" hidden="1" customWidth="1"/>
    <col min="28" max="28" width="9.28515625" style="6" hidden="1" customWidth="1"/>
    <col min="29" max="41" width="9.140625" style="6" hidden="1" customWidth="1"/>
    <col min="42" max="42" width="11.140625" style="45" hidden="1" customWidth="1"/>
    <col min="43" max="43" width="11.42578125" style="45" hidden="1" customWidth="1"/>
    <col min="44" max="47" width="12.7109375" style="45" hidden="1" customWidth="1"/>
    <col min="48" max="48" width="11.42578125" style="45" hidden="1" customWidth="1"/>
    <col min="49" max="50" width="12.7109375" style="45" hidden="1" customWidth="1"/>
    <col min="51" max="51" width="13" style="45" customWidth="1"/>
    <col min="52" max="53" width="12.7109375" style="45" hidden="1" customWidth="1"/>
    <col min="54" max="54" width="12.7109375" style="46" bestFit="1" customWidth="1"/>
    <col min="55" max="55" width="17.28515625" style="46" customWidth="1"/>
    <col min="56" max="65" width="12.7109375" style="45" bestFit="1" customWidth="1"/>
    <col min="66" max="256" width="9.140625" style="6"/>
    <col min="257" max="257" width="5.5703125" style="6" customWidth="1"/>
    <col min="258" max="258" width="0" style="6" hidden="1" customWidth="1"/>
    <col min="259" max="259" width="9.85546875" style="6" customWidth="1"/>
    <col min="260" max="260" width="9.42578125" style="6" customWidth="1"/>
    <col min="261" max="261" width="20.42578125" style="6" customWidth="1"/>
    <col min="262" max="262" width="0" style="6" hidden="1" customWidth="1"/>
    <col min="263" max="263" width="15.140625" style="6" customWidth="1"/>
    <col min="264" max="264" width="11.28515625" style="6" customWidth="1"/>
    <col min="265" max="271" width="0" style="6" hidden="1" customWidth="1"/>
    <col min="272" max="272" width="9.7109375" style="6" customWidth="1"/>
    <col min="273" max="279" width="0" style="6" hidden="1" customWidth="1"/>
    <col min="280" max="280" width="13.140625" style="6" customWidth="1"/>
    <col min="281" max="306" width="0" style="6" hidden="1" customWidth="1"/>
    <col min="307" max="307" width="13" style="6" customWidth="1"/>
    <col min="308" max="309" width="0" style="6" hidden="1" customWidth="1"/>
    <col min="310" max="310" width="12.7109375" style="6" bestFit="1" customWidth="1"/>
    <col min="311" max="311" width="17.28515625" style="6" customWidth="1"/>
    <col min="312" max="321" width="12.7109375" style="6" bestFit="1" customWidth="1"/>
    <col min="322" max="512" width="9.140625" style="6"/>
    <col min="513" max="513" width="5.5703125" style="6" customWidth="1"/>
    <col min="514" max="514" width="0" style="6" hidden="1" customWidth="1"/>
    <col min="515" max="515" width="9.85546875" style="6" customWidth="1"/>
    <col min="516" max="516" width="9.42578125" style="6" customWidth="1"/>
    <col min="517" max="517" width="20.42578125" style="6" customWidth="1"/>
    <col min="518" max="518" width="0" style="6" hidden="1" customWidth="1"/>
    <col min="519" max="519" width="15.140625" style="6" customWidth="1"/>
    <col min="520" max="520" width="11.28515625" style="6" customWidth="1"/>
    <col min="521" max="527" width="0" style="6" hidden="1" customWidth="1"/>
    <col min="528" max="528" width="9.7109375" style="6" customWidth="1"/>
    <col min="529" max="535" width="0" style="6" hidden="1" customWidth="1"/>
    <col min="536" max="536" width="13.140625" style="6" customWidth="1"/>
    <col min="537" max="562" width="0" style="6" hidden="1" customWidth="1"/>
    <col min="563" max="563" width="13" style="6" customWidth="1"/>
    <col min="564" max="565" width="0" style="6" hidden="1" customWidth="1"/>
    <col min="566" max="566" width="12.7109375" style="6" bestFit="1" customWidth="1"/>
    <col min="567" max="567" width="17.28515625" style="6" customWidth="1"/>
    <col min="568" max="577" width="12.7109375" style="6" bestFit="1" customWidth="1"/>
    <col min="578" max="768" width="9.140625" style="6"/>
    <col min="769" max="769" width="5.5703125" style="6" customWidth="1"/>
    <col min="770" max="770" width="0" style="6" hidden="1" customWidth="1"/>
    <col min="771" max="771" width="9.85546875" style="6" customWidth="1"/>
    <col min="772" max="772" width="9.42578125" style="6" customWidth="1"/>
    <col min="773" max="773" width="20.42578125" style="6" customWidth="1"/>
    <col min="774" max="774" width="0" style="6" hidden="1" customWidth="1"/>
    <col min="775" max="775" width="15.140625" style="6" customWidth="1"/>
    <col min="776" max="776" width="11.28515625" style="6" customWidth="1"/>
    <col min="777" max="783" width="0" style="6" hidden="1" customWidth="1"/>
    <col min="784" max="784" width="9.7109375" style="6" customWidth="1"/>
    <col min="785" max="791" width="0" style="6" hidden="1" customWidth="1"/>
    <col min="792" max="792" width="13.140625" style="6" customWidth="1"/>
    <col min="793" max="818" width="0" style="6" hidden="1" customWidth="1"/>
    <col min="819" max="819" width="13" style="6" customWidth="1"/>
    <col min="820" max="821" width="0" style="6" hidden="1" customWidth="1"/>
    <col min="822" max="822" width="12.7109375" style="6" bestFit="1" customWidth="1"/>
    <col min="823" max="823" width="17.28515625" style="6" customWidth="1"/>
    <col min="824" max="833" width="12.7109375" style="6" bestFit="1" customWidth="1"/>
    <col min="834" max="1024" width="9.140625" style="6"/>
    <col min="1025" max="1025" width="5.5703125" style="6" customWidth="1"/>
    <col min="1026" max="1026" width="0" style="6" hidden="1" customWidth="1"/>
    <col min="1027" max="1027" width="9.85546875" style="6" customWidth="1"/>
    <col min="1028" max="1028" width="9.42578125" style="6" customWidth="1"/>
    <col min="1029" max="1029" width="20.42578125" style="6" customWidth="1"/>
    <col min="1030" max="1030" width="0" style="6" hidden="1" customWidth="1"/>
    <col min="1031" max="1031" width="15.140625" style="6" customWidth="1"/>
    <col min="1032" max="1032" width="11.28515625" style="6" customWidth="1"/>
    <col min="1033" max="1039" width="0" style="6" hidden="1" customWidth="1"/>
    <col min="1040" max="1040" width="9.7109375" style="6" customWidth="1"/>
    <col min="1041" max="1047" width="0" style="6" hidden="1" customWidth="1"/>
    <col min="1048" max="1048" width="13.140625" style="6" customWidth="1"/>
    <col min="1049" max="1074" width="0" style="6" hidden="1" customWidth="1"/>
    <col min="1075" max="1075" width="13" style="6" customWidth="1"/>
    <col min="1076" max="1077" width="0" style="6" hidden="1" customWidth="1"/>
    <col min="1078" max="1078" width="12.7109375" style="6" bestFit="1" customWidth="1"/>
    <col min="1079" max="1079" width="17.28515625" style="6" customWidth="1"/>
    <col min="1080" max="1089" width="12.7109375" style="6" bestFit="1" customWidth="1"/>
    <col min="1090" max="1280" width="9.140625" style="6"/>
    <col min="1281" max="1281" width="5.5703125" style="6" customWidth="1"/>
    <col min="1282" max="1282" width="0" style="6" hidden="1" customWidth="1"/>
    <col min="1283" max="1283" width="9.85546875" style="6" customWidth="1"/>
    <col min="1284" max="1284" width="9.42578125" style="6" customWidth="1"/>
    <col min="1285" max="1285" width="20.42578125" style="6" customWidth="1"/>
    <col min="1286" max="1286" width="0" style="6" hidden="1" customWidth="1"/>
    <col min="1287" max="1287" width="15.140625" style="6" customWidth="1"/>
    <col min="1288" max="1288" width="11.28515625" style="6" customWidth="1"/>
    <col min="1289" max="1295" width="0" style="6" hidden="1" customWidth="1"/>
    <col min="1296" max="1296" width="9.7109375" style="6" customWidth="1"/>
    <col min="1297" max="1303" width="0" style="6" hidden="1" customWidth="1"/>
    <col min="1304" max="1304" width="13.140625" style="6" customWidth="1"/>
    <col min="1305" max="1330" width="0" style="6" hidden="1" customWidth="1"/>
    <col min="1331" max="1331" width="13" style="6" customWidth="1"/>
    <col min="1332" max="1333" width="0" style="6" hidden="1" customWidth="1"/>
    <col min="1334" max="1334" width="12.7109375" style="6" bestFit="1" customWidth="1"/>
    <col min="1335" max="1335" width="17.28515625" style="6" customWidth="1"/>
    <col min="1336" max="1345" width="12.7109375" style="6" bestFit="1" customWidth="1"/>
    <col min="1346" max="1536" width="9.140625" style="6"/>
    <col min="1537" max="1537" width="5.5703125" style="6" customWidth="1"/>
    <col min="1538" max="1538" width="0" style="6" hidden="1" customWidth="1"/>
    <col min="1539" max="1539" width="9.85546875" style="6" customWidth="1"/>
    <col min="1540" max="1540" width="9.42578125" style="6" customWidth="1"/>
    <col min="1541" max="1541" width="20.42578125" style="6" customWidth="1"/>
    <col min="1542" max="1542" width="0" style="6" hidden="1" customWidth="1"/>
    <col min="1543" max="1543" width="15.140625" style="6" customWidth="1"/>
    <col min="1544" max="1544" width="11.28515625" style="6" customWidth="1"/>
    <col min="1545" max="1551" width="0" style="6" hidden="1" customWidth="1"/>
    <col min="1552" max="1552" width="9.7109375" style="6" customWidth="1"/>
    <col min="1553" max="1559" width="0" style="6" hidden="1" customWidth="1"/>
    <col min="1560" max="1560" width="13.140625" style="6" customWidth="1"/>
    <col min="1561" max="1586" width="0" style="6" hidden="1" customWidth="1"/>
    <col min="1587" max="1587" width="13" style="6" customWidth="1"/>
    <col min="1588" max="1589" width="0" style="6" hidden="1" customWidth="1"/>
    <col min="1590" max="1590" width="12.7109375" style="6" bestFit="1" customWidth="1"/>
    <col min="1591" max="1591" width="17.28515625" style="6" customWidth="1"/>
    <col min="1592" max="1601" width="12.7109375" style="6" bestFit="1" customWidth="1"/>
    <col min="1602" max="1792" width="9.140625" style="6"/>
    <col min="1793" max="1793" width="5.5703125" style="6" customWidth="1"/>
    <col min="1794" max="1794" width="0" style="6" hidden="1" customWidth="1"/>
    <col min="1795" max="1795" width="9.85546875" style="6" customWidth="1"/>
    <col min="1796" max="1796" width="9.42578125" style="6" customWidth="1"/>
    <col min="1797" max="1797" width="20.42578125" style="6" customWidth="1"/>
    <col min="1798" max="1798" width="0" style="6" hidden="1" customWidth="1"/>
    <col min="1799" max="1799" width="15.140625" style="6" customWidth="1"/>
    <col min="1800" max="1800" width="11.28515625" style="6" customWidth="1"/>
    <col min="1801" max="1807" width="0" style="6" hidden="1" customWidth="1"/>
    <col min="1808" max="1808" width="9.7109375" style="6" customWidth="1"/>
    <col min="1809" max="1815" width="0" style="6" hidden="1" customWidth="1"/>
    <col min="1816" max="1816" width="13.140625" style="6" customWidth="1"/>
    <col min="1817" max="1842" width="0" style="6" hidden="1" customWidth="1"/>
    <col min="1843" max="1843" width="13" style="6" customWidth="1"/>
    <col min="1844" max="1845" width="0" style="6" hidden="1" customWidth="1"/>
    <col min="1846" max="1846" width="12.7109375" style="6" bestFit="1" customWidth="1"/>
    <col min="1847" max="1847" width="17.28515625" style="6" customWidth="1"/>
    <col min="1848" max="1857" width="12.7109375" style="6" bestFit="1" customWidth="1"/>
    <col min="1858" max="2048" width="9.140625" style="6"/>
    <col min="2049" max="2049" width="5.5703125" style="6" customWidth="1"/>
    <col min="2050" max="2050" width="0" style="6" hidden="1" customWidth="1"/>
    <col min="2051" max="2051" width="9.85546875" style="6" customWidth="1"/>
    <col min="2052" max="2052" width="9.42578125" style="6" customWidth="1"/>
    <col min="2053" max="2053" width="20.42578125" style="6" customWidth="1"/>
    <col min="2054" max="2054" width="0" style="6" hidden="1" customWidth="1"/>
    <col min="2055" max="2055" width="15.140625" style="6" customWidth="1"/>
    <col min="2056" max="2056" width="11.28515625" style="6" customWidth="1"/>
    <col min="2057" max="2063" width="0" style="6" hidden="1" customWidth="1"/>
    <col min="2064" max="2064" width="9.7109375" style="6" customWidth="1"/>
    <col min="2065" max="2071" width="0" style="6" hidden="1" customWidth="1"/>
    <col min="2072" max="2072" width="13.140625" style="6" customWidth="1"/>
    <col min="2073" max="2098" width="0" style="6" hidden="1" customWidth="1"/>
    <col min="2099" max="2099" width="13" style="6" customWidth="1"/>
    <col min="2100" max="2101" width="0" style="6" hidden="1" customWidth="1"/>
    <col min="2102" max="2102" width="12.7109375" style="6" bestFit="1" customWidth="1"/>
    <col min="2103" max="2103" width="17.28515625" style="6" customWidth="1"/>
    <col min="2104" max="2113" width="12.7109375" style="6" bestFit="1" customWidth="1"/>
    <col min="2114" max="2304" width="9.140625" style="6"/>
    <col min="2305" max="2305" width="5.5703125" style="6" customWidth="1"/>
    <col min="2306" max="2306" width="0" style="6" hidden="1" customWidth="1"/>
    <col min="2307" max="2307" width="9.85546875" style="6" customWidth="1"/>
    <col min="2308" max="2308" width="9.42578125" style="6" customWidth="1"/>
    <col min="2309" max="2309" width="20.42578125" style="6" customWidth="1"/>
    <col min="2310" max="2310" width="0" style="6" hidden="1" customWidth="1"/>
    <col min="2311" max="2311" width="15.140625" style="6" customWidth="1"/>
    <col min="2312" max="2312" width="11.28515625" style="6" customWidth="1"/>
    <col min="2313" max="2319" width="0" style="6" hidden="1" customWidth="1"/>
    <col min="2320" max="2320" width="9.7109375" style="6" customWidth="1"/>
    <col min="2321" max="2327" width="0" style="6" hidden="1" customWidth="1"/>
    <col min="2328" max="2328" width="13.140625" style="6" customWidth="1"/>
    <col min="2329" max="2354" width="0" style="6" hidden="1" customWidth="1"/>
    <col min="2355" max="2355" width="13" style="6" customWidth="1"/>
    <col min="2356" max="2357" width="0" style="6" hidden="1" customWidth="1"/>
    <col min="2358" max="2358" width="12.7109375" style="6" bestFit="1" customWidth="1"/>
    <col min="2359" max="2359" width="17.28515625" style="6" customWidth="1"/>
    <col min="2360" max="2369" width="12.7109375" style="6" bestFit="1" customWidth="1"/>
    <col min="2370" max="2560" width="9.140625" style="6"/>
    <col min="2561" max="2561" width="5.5703125" style="6" customWidth="1"/>
    <col min="2562" max="2562" width="0" style="6" hidden="1" customWidth="1"/>
    <col min="2563" max="2563" width="9.85546875" style="6" customWidth="1"/>
    <col min="2564" max="2564" width="9.42578125" style="6" customWidth="1"/>
    <col min="2565" max="2565" width="20.42578125" style="6" customWidth="1"/>
    <col min="2566" max="2566" width="0" style="6" hidden="1" customWidth="1"/>
    <col min="2567" max="2567" width="15.140625" style="6" customWidth="1"/>
    <col min="2568" max="2568" width="11.28515625" style="6" customWidth="1"/>
    <col min="2569" max="2575" width="0" style="6" hidden="1" customWidth="1"/>
    <col min="2576" max="2576" width="9.7109375" style="6" customWidth="1"/>
    <col min="2577" max="2583" width="0" style="6" hidden="1" customWidth="1"/>
    <col min="2584" max="2584" width="13.140625" style="6" customWidth="1"/>
    <col min="2585" max="2610" width="0" style="6" hidden="1" customWidth="1"/>
    <col min="2611" max="2611" width="13" style="6" customWidth="1"/>
    <col min="2612" max="2613" width="0" style="6" hidden="1" customWidth="1"/>
    <col min="2614" max="2614" width="12.7109375" style="6" bestFit="1" customWidth="1"/>
    <col min="2615" max="2615" width="17.28515625" style="6" customWidth="1"/>
    <col min="2616" max="2625" width="12.7109375" style="6" bestFit="1" customWidth="1"/>
    <col min="2626" max="2816" width="9.140625" style="6"/>
    <col min="2817" max="2817" width="5.5703125" style="6" customWidth="1"/>
    <col min="2818" max="2818" width="0" style="6" hidden="1" customWidth="1"/>
    <col min="2819" max="2819" width="9.85546875" style="6" customWidth="1"/>
    <col min="2820" max="2820" width="9.42578125" style="6" customWidth="1"/>
    <col min="2821" max="2821" width="20.42578125" style="6" customWidth="1"/>
    <col min="2822" max="2822" width="0" style="6" hidden="1" customWidth="1"/>
    <col min="2823" max="2823" width="15.140625" style="6" customWidth="1"/>
    <col min="2824" max="2824" width="11.28515625" style="6" customWidth="1"/>
    <col min="2825" max="2831" width="0" style="6" hidden="1" customWidth="1"/>
    <col min="2832" max="2832" width="9.7109375" style="6" customWidth="1"/>
    <col min="2833" max="2839" width="0" style="6" hidden="1" customWidth="1"/>
    <col min="2840" max="2840" width="13.140625" style="6" customWidth="1"/>
    <col min="2841" max="2866" width="0" style="6" hidden="1" customWidth="1"/>
    <col min="2867" max="2867" width="13" style="6" customWidth="1"/>
    <col min="2868" max="2869" width="0" style="6" hidden="1" customWidth="1"/>
    <col min="2870" max="2870" width="12.7109375" style="6" bestFit="1" customWidth="1"/>
    <col min="2871" max="2871" width="17.28515625" style="6" customWidth="1"/>
    <col min="2872" max="2881" width="12.7109375" style="6" bestFit="1" customWidth="1"/>
    <col min="2882" max="3072" width="9.140625" style="6"/>
    <col min="3073" max="3073" width="5.5703125" style="6" customWidth="1"/>
    <col min="3074" max="3074" width="0" style="6" hidden="1" customWidth="1"/>
    <col min="3075" max="3075" width="9.85546875" style="6" customWidth="1"/>
    <col min="3076" max="3076" width="9.42578125" style="6" customWidth="1"/>
    <col min="3077" max="3077" width="20.42578125" style="6" customWidth="1"/>
    <col min="3078" max="3078" width="0" style="6" hidden="1" customWidth="1"/>
    <col min="3079" max="3079" width="15.140625" style="6" customWidth="1"/>
    <col min="3080" max="3080" width="11.28515625" style="6" customWidth="1"/>
    <col min="3081" max="3087" width="0" style="6" hidden="1" customWidth="1"/>
    <col min="3088" max="3088" width="9.7109375" style="6" customWidth="1"/>
    <col min="3089" max="3095" width="0" style="6" hidden="1" customWidth="1"/>
    <col min="3096" max="3096" width="13.140625" style="6" customWidth="1"/>
    <col min="3097" max="3122" width="0" style="6" hidden="1" customWidth="1"/>
    <col min="3123" max="3123" width="13" style="6" customWidth="1"/>
    <col min="3124" max="3125" width="0" style="6" hidden="1" customWidth="1"/>
    <col min="3126" max="3126" width="12.7109375" style="6" bestFit="1" customWidth="1"/>
    <col min="3127" max="3127" width="17.28515625" style="6" customWidth="1"/>
    <col min="3128" max="3137" width="12.7109375" style="6" bestFit="1" customWidth="1"/>
    <col min="3138" max="3328" width="9.140625" style="6"/>
    <col min="3329" max="3329" width="5.5703125" style="6" customWidth="1"/>
    <col min="3330" max="3330" width="0" style="6" hidden="1" customWidth="1"/>
    <col min="3331" max="3331" width="9.85546875" style="6" customWidth="1"/>
    <col min="3332" max="3332" width="9.42578125" style="6" customWidth="1"/>
    <col min="3333" max="3333" width="20.42578125" style="6" customWidth="1"/>
    <col min="3334" max="3334" width="0" style="6" hidden="1" customWidth="1"/>
    <col min="3335" max="3335" width="15.140625" style="6" customWidth="1"/>
    <col min="3336" max="3336" width="11.28515625" style="6" customWidth="1"/>
    <col min="3337" max="3343" width="0" style="6" hidden="1" customWidth="1"/>
    <col min="3344" max="3344" width="9.7109375" style="6" customWidth="1"/>
    <col min="3345" max="3351" width="0" style="6" hidden="1" customWidth="1"/>
    <col min="3352" max="3352" width="13.140625" style="6" customWidth="1"/>
    <col min="3353" max="3378" width="0" style="6" hidden="1" customWidth="1"/>
    <col min="3379" max="3379" width="13" style="6" customWidth="1"/>
    <col min="3380" max="3381" width="0" style="6" hidden="1" customWidth="1"/>
    <col min="3382" max="3382" width="12.7109375" style="6" bestFit="1" customWidth="1"/>
    <col min="3383" max="3383" width="17.28515625" style="6" customWidth="1"/>
    <col min="3384" max="3393" width="12.7109375" style="6" bestFit="1" customWidth="1"/>
    <col min="3394" max="3584" width="9.140625" style="6"/>
    <col min="3585" max="3585" width="5.5703125" style="6" customWidth="1"/>
    <col min="3586" max="3586" width="0" style="6" hidden="1" customWidth="1"/>
    <col min="3587" max="3587" width="9.85546875" style="6" customWidth="1"/>
    <col min="3588" max="3588" width="9.42578125" style="6" customWidth="1"/>
    <col min="3589" max="3589" width="20.42578125" style="6" customWidth="1"/>
    <col min="3590" max="3590" width="0" style="6" hidden="1" customWidth="1"/>
    <col min="3591" max="3591" width="15.140625" style="6" customWidth="1"/>
    <col min="3592" max="3592" width="11.28515625" style="6" customWidth="1"/>
    <col min="3593" max="3599" width="0" style="6" hidden="1" customWidth="1"/>
    <col min="3600" max="3600" width="9.7109375" style="6" customWidth="1"/>
    <col min="3601" max="3607" width="0" style="6" hidden="1" customWidth="1"/>
    <col min="3608" max="3608" width="13.140625" style="6" customWidth="1"/>
    <col min="3609" max="3634" width="0" style="6" hidden="1" customWidth="1"/>
    <col min="3635" max="3635" width="13" style="6" customWidth="1"/>
    <col min="3636" max="3637" width="0" style="6" hidden="1" customWidth="1"/>
    <col min="3638" max="3638" width="12.7109375" style="6" bestFit="1" customWidth="1"/>
    <col min="3639" max="3639" width="17.28515625" style="6" customWidth="1"/>
    <col min="3640" max="3649" width="12.7109375" style="6" bestFit="1" customWidth="1"/>
    <col min="3650" max="3840" width="9.140625" style="6"/>
    <col min="3841" max="3841" width="5.5703125" style="6" customWidth="1"/>
    <col min="3842" max="3842" width="0" style="6" hidden="1" customWidth="1"/>
    <col min="3843" max="3843" width="9.85546875" style="6" customWidth="1"/>
    <col min="3844" max="3844" width="9.42578125" style="6" customWidth="1"/>
    <col min="3845" max="3845" width="20.42578125" style="6" customWidth="1"/>
    <col min="3846" max="3846" width="0" style="6" hidden="1" customWidth="1"/>
    <col min="3847" max="3847" width="15.140625" style="6" customWidth="1"/>
    <col min="3848" max="3848" width="11.28515625" style="6" customWidth="1"/>
    <col min="3849" max="3855" width="0" style="6" hidden="1" customWidth="1"/>
    <col min="3856" max="3856" width="9.7109375" style="6" customWidth="1"/>
    <col min="3857" max="3863" width="0" style="6" hidden="1" customWidth="1"/>
    <col min="3864" max="3864" width="13.140625" style="6" customWidth="1"/>
    <col min="3865" max="3890" width="0" style="6" hidden="1" customWidth="1"/>
    <col min="3891" max="3891" width="13" style="6" customWidth="1"/>
    <col min="3892" max="3893" width="0" style="6" hidden="1" customWidth="1"/>
    <col min="3894" max="3894" width="12.7109375" style="6" bestFit="1" customWidth="1"/>
    <col min="3895" max="3895" width="17.28515625" style="6" customWidth="1"/>
    <col min="3896" max="3905" width="12.7109375" style="6" bestFit="1" customWidth="1"/>
    <col min="3906" max="4096" width="9.140625" style="6"/>
    <col min="4097" max="4097" width="5.5703125" style="6" customWidth="1"/>
    <col min="4098" max="4098" width="0" style="6" hidden="1" customWidth="1"/>
    <col min="4099" max="4099" width="9.85546875" style="6" customWidth="1"/>
    <col min="4100" max="4100" width="9.42578125" style="6" customWidth="1"/>
    <col min="4101" max="4101" width="20.42578125" style="6" customWidth="1"/>
    <col min="4102" max="4102" width="0" style="6" hidden="1" customWidth="1"/>
    <col min="4103" max="4103" width="15.140625" style="6" customWidth="1"/>
    <col min="4104" max="4104" width="11.28515625" style="6" customWidth="1"/>
    <col min="4105" max="4111" width="0" style="6" hidden="1" customWidth="1"/>
    <col min="4112" max="4112" width="9.7109375" style="6" customWidth="1"/>
    <col min="4113" max="4119" width="0" style="6" hidden="1" customWidth="1"/>
    <col min="4120" max="4120" width="13.140625" style="6" customWidth="1"/>
    <col min="4121" max="4146" width="0" style="6" hidden="1" customWidth="1"/>
    <col min="4147" max="4147" width="13" style="6" customWidth="1"/>
    <col min="4148" max="4149" width="0" style="6" hidden="1" customWidth="1"/>
    <col min="4150" max="4150" width="12.7109375" style="6" bestFit="1" customWidth="1"/>
    <col min="4151" max="4151" width="17.28515625" style="6" customWidth="1"/>
    <col min="4152" max="4161" width="12.7109375" style="6" bestFit="1" customWidth="1"/>
    <col min="4162" max="4352" width="9.140625" style="6"/>
    <col min="4353" max="4353" width="5.5703125" style="6" customWidth="1"/>
    <col min="4354" max="4354" width="0" style="6" hidden="1" customWidth="1"/>
    <col min="4355" max="4355" width="9.85546875" style="6" customWidth="1"/>
    <col min="4356" max="4356" width="9.42578125" style="6" customWidth="1"/>
    <col min="4357" max="4357" width="20.42578125" style="6" customWidth="1"/>
    <col min="4358" max="4358" width="0" style="6" hidden="1" customWidth="1"/>
    <col min="4359" max="4359" width="15.140625" style="6" customWidth="1"/>
    <col min="4360" max="4360" width="11.28515625" style="6" customWidth="1"/>
    <col min="4361" max="4367" width="0" style="6" hidden="1" customWidth="1"/>
    <col min="4368" max="4368" width="9.7109375" style="6" customWidth="1"/>
    <col min="4369" max="4375" width="0" style="6" hidden="1" customWidth="1"/>
    <col min="4376" max="4376" width="13.140625" style="6" customWidth="1"/>
    <col min="4377" max="4402" width="0" style="6" hidden="1" customWidth="1"/>
    <col min="4403" max="4403" width="13" style="6" customWidth="1"/>
    <col min="4404" max="4405" width="0" style="6" hidden="1" customWidth="1"/>
    <col min="4406" max="4406" width="12.7109375" style="6" bestFit="1" customWidth="1"/>
    <col min="4407" max="4407" width="17.28515625" style="6" customWidth="1"/>
    <col min="4408" max="4417" width="12.7109375" style="6" bestFit="1" customWidth="1"/>
    <col min="4418" max="4608" width="9.140625" style="6"/>
    <col min="4609" max="4609" width="5.5703125" style="6" customWidth="1"/>
    <col min="4610" max="4610" width="0" style="6" hidden="1" customWidth="1"/>
    <col min="4611" max="4611" width="9.85546875" style="6" customWidth="1"/>
    <col min="4612" max="4612" width="9.42578125" style="6" customWidth="1"/>
    <col min="4613" max="4613" width="20.42578125" style="6" customWidth="1"/>
    <col min="4614" max="4614" width="0" style="6" hidden="1" customWidth="1"/>
    <col min="4615" max="4615" width="15.140625" style="6" customWidth="1"/>
    <col min="4616" max="4616" width="11.28515625" style="6" customWidth="1"/>
    <col min="4617" max="4623" width="0" style="6" hidden="1" customWidth="1"/>
    <col min="4624" max="4624" width="9.7109375" style="6" customWidth="1"/>
    <col min="4625" max="4631" width="0" style="6" hidden="1" customWidth="1"/>
    <col min="4632" max="4632" width="13.140625" style="6" customWidth="1"/>
    <col min="4633" max="4658" width="0" style="6" hidden="1" customWidth="1"/>
    <col min="4659" max="4659" width="13" style="6" customWidth="1"/>
    <col min="4660" max="4661" width="0" style="6" hidden="1" customWidth="1"/>
    <col min="4662" max="4662" width="12.7109375" style="6" bestFit="1" customWidth="1"/>
    <col min="4663" max="4663" width="17.28515625" style="6" customWidth="1"/>
    <col min="4664" max="4673" width="12.7109375" style="6" bestFit="1" customWidth="1"/>
    <col min="4674" max="4864" width="9.140625" style="6"/>
    <col min="4865" max="4865" width="5.5703125" style="6" customWidth="1"/>
    <col min="4866" max="4866" width="0" style="6" hidden="1" customWidth="1"/>
    <col min="4867" max="4867" width="9.85546875" style="6" customWidth="1"/>
    <col min="4868" max="4868" width="9.42578125" style="6" customWidth="1"/>
    <col min="4869" max="4869" width="20.42578125" style="6" customWidth="1"/>
    <col min="4870" max="4870" width="0" style="6" hidden="1" customWidth="1"/>
    <col min="4871" max="4871" width="15.140625" style="6" customWidth="1"/>
    <col min="4872" max="4872" width="11.28515625" style="6" customWidth="1"/>
    <col min="4873" max="4879" width="0" style="6" hidden="1" customWidth="1"/>
    <col min="4880" max="4880" width="9.7109375" style="6" customWidth="1"/>
    <col min="4881" max="4887" width="0" style="6" hidden="1" customWidth="1"/>
    <col min="4888" max="4888" width="13.140625" style="6" customWidth="1"/>
    <col min="4889" max="4914" width="0" style="6" hidden="1" customWidth="1"/>
    <col min="4915" max="4915" width="13" style="6" customWidth="1"/>
    <col min="4916" max="4917" width="0" style="6" hidden="1" customWidth="1"/>
    <col min="4918" max="4918" width="12.7109375" style="6" bestFit="1" customWidth="1"/>
    <col min="4919" max="4919" width="17.28515625" style="6" customWidth="1"/>
    <col min="4920" max="4929" width="12.7109375" style="6" bestFit="1" customWidth="1"/>
    <col min="4930" max="5120" width="9.140625" style="6"/>
    <col min="5121" max="5121" width="5.5703125" style="6" customWidth="1"/>
    <col min="5122" max="5122" width="0" style="6" hidden="1" customWidth="1"/>
    <col min="5123" max="5123" width="9.85546875" style="6" customWidth="1"/>
    <col min="5124" max="5124" width="9.42578125" style="6" customWidth="1"/>
    <col min="5125" max="5125" width="20.42578125" style="6" customWidth="1"/>
    <col min="5126" max="5126" width="0" style="6" hidden="1" customWidth="1"/>
    <col min="5127" max="5127" width="15.140625" style="6" customWidth="1"/>
    <col min="5128" max="5128" width="11.28515625" style="6" customWidth="1"/>
    <col min="5129" max="5135" width="0" style="6" hidden="1" customWidth="1"/>
    <col min="5136" max="5136" width="9.7109375" style="6" customWidth="1"/>
    <col min="5137" max="5143" width="0" style="6" hidden="1" customWidth="1"/>
    <col min="5144" max="5144" width="13.140625" style="6" customWidth="1"/>
    <col min="5145" max="5170" width="0" style="6" hidden="1" customWidth="1"/>
    <col min="5171" max="5171" width="13" style="6" customWidth="1"/>
    <col min="5172" max="5173" width="0" style="6" hidden="1" customWidth="1"/>
    <col min="5174" max="5174" width="12.7109375" style="6" bestFit="1" customWidth="1"/>
    <col min="5175" max="5175" width="17.28515625" style="6" customWidth="1"/>
    <col min="5176" max="5185" width="12.7109375" style="6" bestFit="1" customWidth="1"/>
    <col min="5186" max="5376" width="9.140625" style="6"/>
    <col min="5377" max="5377" width="5.5703125" style="6" customWidth="1"/>
    <col min="5378" max="5378" width="0" style="6" hidden="1" customWidth="1"/>
    <col min="5379" max="5379" width="9.85546875" style="6" customWidth="1"/>
    <col min="5380" max="5380" width="9.42578125" style="6" customWidth="1"/>
    <col min="5381" max="5381" width="20.42578125" style="6" customWidth="1"/>
    <col min="5382" max="5382" width="0" style="6" hidden="1" customWidth="1"/>
    <col min="5383" max="5383" width="15.140625" style="6" customWidth="1"/>
    <col min="5384" max="5384" width="11.28515625" style="6" customWidth="1"/>
    <col min="5385" max="5391" width="0" style="6" hidden="1" customWidth="1"/>
    <col min="5392" max="5392" width="9.7109375" style="6" customWidth="1"/>
    <col min="5393" max="5399" width="0" style="6" hidden="1" customWidth="1"/>
    <col min="5400" max="5400" width="13.140625" style="6" customWidth="1"/>
    <col min="5401" max="5426" width="0" style="6" hidden="1" customWidth="1"/>
    <col min="5427" max="5427" width="13" style="6" customWidth="1"/>
    <col min="5428" max="5429" width="0" style="6" hidden="1" customWidth="1"/>
    <col min="5430" max="5430" width="12.7109375" style="6" bestFit="1" customWidth="1"/>
    <col min="5431" max="5431" width="17.28515625" style="6" customWidth="1"/>
    <col min="5432" max="5441" width="12.7109375" style="6" bestFit="1" customWidth="1"/>
    <col min="5442" max="5632" width="9.140625" style="6"/>
    <col min="5633" max="5633" width="5.5703125" style="6" customWidth="1"/>
    <col min="5634" max="5634" width="0" style="6" hidden="1" customWidth="1"/>
    <col min="5635" max="5635" width="9.85546875" style="6" customWidth="1"/>
    <col min="5636" max="5636" width="9.42578125" style="6" customWidth="1"/>
    <col min="5637" max="5637" width="20.42578125" style="6" customWidth="1"/>
    <col min="5638" max="5638" width="0" style="6" hidden="1" customWidth="1"/>
    <col min="5639" max="5639" width="15.140625" style="6" customWidth="1"/>
    <col min="5640" max="5640" width="11.28515625" style="6" customWidth="1"/>
    <col min="5641" max="5647" width="0" style="6" hidden="1" customWidth="1"/>
    <col min="5648" max="5648" width="9.7109375" style="6" customWidth="1"/>
    <col min="5649" max="5655" width="0" style="6" hidden="1" customWidth="1"/>
    <col min="5656" max="5656" width="13.140625" style="6" customWidth="1"/>
    <col min="5657" max="5682" width="0" style="6" hidden="1" customWidth="1"/>
    <col min="5683" max="5683" width="13" style="6" customWidth="1"/>
    <col min="5684" max="5685" width="0" style="6" hidden="1" customWidth="1"/>
    <col min="5686" max="5686" width="12.7109375" style="6" bestFit="1" customWidth="1"/>
    <col min="5687" max="5687" width="17.28515625" style="6" customWidth="1"/>
    <col min="5688" max="5697" width="12.7109375" style="6" bestFit="1" customWidth="1"/>
    <col min="5698" max="5888" width="9.140625" style="6"/>
    <col min="5889" max="5889" width="5.5703125" style="6" customWidth="1"/>
    <col min="5890" max="5890" width="0" style="6" hidden="1" customWidth="1"/>
    <col min="5891" max="5891" width="9.85546875" style="6" customWidth="1"/>
    <col min="5892" max="5892" width="9.42578125" style="6" customWidth="1"/>
    <col min="5893" max="5893" width="20.42578125" style="6" customWidth="1"/>
    <col min="5894" max="5894" width="0" style="6" hidden="1" customWidth="1"/>
    <col min="5895" max="5895" width="15.140625" style="6" customWidth="1"/>
    <col min="5896" max="5896" width="11.28515625" style="6" customWidth="1"/>
    <col min="5897" max="5903" width="0" style="6" hidden="1" customWidth="1"/>
    <col min="5904" max="5904" width="9.7109375" style="6" customWidth="1"/>
    <col min="5905" max="5911" width="0" style="6" hidden="1" customWidth="1"/>
    <col min="5912" max="5912" width="13.140625" style="6" customWidth="1"/>
    <col min="5913" max="5938" width="0" style="6" hidden="1" customWidth="1"/>
    <col min="5939" max="5939" width="13" style="6" customWidth="1"/>
    <col min="5940" max="5941" width="0" style="6" hidden="1" customWidth="1"/>
    <col min="5942" max="5942" width="12.7109375" style="6" bestFit="1" customWidth="1"/>
    <col min="5943" max="5943" width="17.28515625" style="6" customWidth="1"/>
    <col min="5944" max="5953" width="12.7109375" style="6" bestFit="1" customWidth="1"/>
    <col min="5954" max="6144" width="9.140625" style="6"/>
    <col min="6145" max="6145" width="5.5703125" style="6" customWidth="1"/>
    <col min="6146" max="6146" width="0" style="6" hidden="1" customWidth="1"/>
    <col min="6147" max="6147" width="9.85546875" style="6" customWidth="1"/>
    <col min="6148" max="6148" width="9.42578125" style="6" customWidth="1"/>
    <col min="6149" max="6149" width="20.42578125" style="6" customWidth="1"/>
    <col min="6150" max="6150" width="0" style="6" hidden="1" customWidth="1"/>
    <col min="6151" max="6151" width="15.140625" style="6" customWidth="1"/>
    <col min="6152" max="6152" width="11.28515625" style="6" customWidth="1"/>
    <col min="6153" max="6159" width="0" style="6" hidden="1" customWidth="1"/>
    <col min="6160" max="6160" width="9.7109375" style="6" customWidth="1"/>
    <col min="6161" max="6167" width="0" style="6" hidden="1" customWidth="1"/>
    <col min="6168" max="6168" width="13.140625" style="6" customWidth="1"/>
    <col min="6169" max="6194" width="0" style="6" hidden="1" customWidth="1"/>
    <col min="6195" max="6195" width="13" style="6" customWidth="1"/>
    <col min="6196" max="6197" width="0" style="6" hidden="1" customWidth="1"/>
    <col min="6198" max="6198" width="12.7109375" style="6" bestFit="1" customWidth="1"/>
    <col min="6199" max="6199" width="17.28515625" style="6" customWidth="1"/>
    <col min="6200" max="6209" width="12.7109375" style="6" bestFit="1" customWidth="1"/>
    <col min="6210" max="6400" width="9.140625" style="6"/>
    <col min="6401" max="6401" width="5.5703125" style="6" customWidth="1"/>
    <col min="6402" max="6402" width="0" style="6" hidden="1" customWidth="1"/>
    <col min="6403" max="6403" width="9.85546875" style="6" customWidth="1"/>
    <col min="6404" max="6404" width="9.42578125" style="6" customWidth="1"/>
    <col min="6405" max="6405" width="20.42578125" style="6" customWidth="1"/>
    <col min="6406" max="6406" width="0" style="6" hidden="1" customWidth="1"/>
    <col min="6407" max="6407" width="15.140625" style="6" customWidth="1"/>
    <col min="6408" max="6408" width="11.28515625" style="6" customWidth="1"/>
    <col min="6409" max="6415" width="0" style="6" hidden="1" customWidth="1"/>
    <col min="6416" max="6416" width="9.7109375" style="6" customWidth="1"/>
    <col min="6417" max="6423" width="0" style="6" hidden="1" customWidth="1"/>
    <col min="6424" max="6424" width="13.140625" style="6" customWidth="1"/>
    <col min="6425" max="6450" width="0" style="6" hidden="1" customWidth="1"/>
    <col min="6451" max="6451" width="13" style="6" customWidth="1"/>
    <col min="6452" max="6453" width="0" style="6" hidden="1" customWidth="1"/>
    <col min="6454" max="6454" width="12.7109375" style="6" bestFit="1" customWidth="1"/>
    <col min="6455" max="6455" width="17.28515625" style="6" customWidth="1"/>
    <col min="6456" max="6465" width="12.7109375" style="6" bestFit="1" customWidth="1"/>
    <col min="6466" max="6656" width="9.140625" style="6"/>
    <col min="6657" max="6657" width="5.5703125" style="6" customWidth="1"/>
    <col min="6658" max="6658" width="0" style="6" hidden="1" customWidth="1"/>
    <col min="6659" max="6659" width="9.85546875" style="6" customWidth="1"/>
    <col min="6660" max="6660" width="9.42578125" style="6" customWidth="1"/>
    <col min="6661" max="6661" width="20.42578125" style="6" customWidth="1"/>
    <col min="6662" max="6662" width="0" style="6" hidden="1" customWidth="1"/>
    <col min="6663" max="6663" width="15.140625" style="6" customWidth="1"/>
    <col min="6664" max="6664" width="11.28515625" style="6" customWidth="1"/>
    <col min="6665" max="6671" width="0" style="6" hidden="1" customWidth="1"/>
    <col min="6672" max="6672" width="9.7109375" style="6" customWidth="1"/>
    <col min="6673" max="6679" width="0" style="6" hidden="1" customWidth="1"/>
    <col min="6680" max="6680" width="13.140625" style="6" customWidth="1"/>
    <col min="6681" max="6706" width="0" style="6" hidden="1" customWidth="1"/>
    <col min="6707" max="6707" width="13" style="6" customWidth="1"/>
    <col min="6708" max="6709" width="0" style="6" hidden="1" customWidth="1"/>
    <col min="6710" max="6710" width="12.7109375" style="6" bestFit="1" customWidth="1"/>
    <col min="6711" max="6711" width="17.28515625" style="6" customWidth="1"/>
    <col min="6712" max="6721" width="12.7109375" style="6" bestFit="1" customWidth="1"/>
    <col min="6722" max="6912" width="9.140625" style="6"/>
    <col min="6913" max="6913" width="5.5703125" style="6" customWidth="1"/>
    <col min="6914" max="6914" width="0" style="6" hidden="1" customWidth="1"/>
    <col min="6915" max="6915" width="9.85546875" style="6" customWidth="1"/>
    <col min="6916" max="6916" width="9.42578125" style="6" customWidth="1"/>
    <col min="6917" max="6917" width="20.42578125" style="6" customWidth="1"/>
    <col min="6918" max="6918" width="0" style="6" hidden="1" customWidth="1"/>
    <col min="6919" max="6919" width="15.140625" style="6" customWidth="1"/>
    <col min="6920" max="6920" width="11.28515625" style="6" customWidth="1"/>
    <col min="6921" max="6927" width="0" style="6" hidden="1" customWidth="1"/>
    <col min="6928" max="6928" width="9.7109375" style="6" customWidth="1"/>
    <col min="6929" max="6935" width="0" style="6" hidden="1" customWidth="1"/>
    <col min="6936" max="6936" width="13.140625" style="6" customWidth="1"/>
    <col min="6937" max="6962" width="0" style="6" hidden="1" customWidth="1"/>
    <col min="6963" max="6963" width="13" style="6" customWidth="1"/>
    <col min="6964" max="6965" width="0" style="6" hidden="1" customWidth="1"/>
    <col min="6966" max="6966" width="12.7109375" style="6" bestFit="1" customWidth="1"/>
    <col min="6967" max="6967" width="17.28515625" style="6" customWidth="1"/>
    <col min="6968" max="6977" width="12.7109375" style="6" bestFit="1" customWidth="1"/>
    <col min="6978" max="7168" width="9.140625" style="6"/>
    <col min="7169" max="7169" width="5.5703125" style="6" customWidth="1"/>
    <col min="7170" max="7170" width="0" style="6" hidden="1" customWidth="1"/>
    <col min="7171" max="7171" width="9.85546875" style="6" customWidth="1"/>
    <col min="7172" max="7172" width="9.42578125" style="6" customWidth="1"/>
    <col min="7173" max="7173" width="20.42578125" style="6" customWidth="1"/>
    <col min="7174" max="7174" width="0" style="6" hidden="1" customWidth="1"/>
    <col min="7175" max="7175" width="15.140625" style="6" customWidth="1"/>
    <col min="7176" max="7176" width="11.28515625" style="6" customWidth="1"/>
    <col min="7177" max="7183" width="0" style="6" hidden="1" customWidth="1"/>
    <col min="7184" max="7184" width="9.7109375" style="6" customWidth="1"/>
    <col min="7185" max="7191" width="0" style="6" hidden="1" customWidth="1"/>
    <col min="7192" max="7192" width="13.140625" style="6" customWidth="1"/>
    <col min="7193" max="7218" width="0" style="6" hidden="1" customWidth="1"/>
    <col min="7219" max="7219" width="13" style="6" customWidth="1"/>
    <col min="7220" max="7221" width="0" style="6" hidden="1" customWidth="1"/>
    <col min="7222" max="7222" width="12.7109375" style="6" bestFit="1" customWidth="1"/>
    <col min="7223" max="7223" width="17.28515625" style="6" customWidth="1"/>
    <col min="7224" max="7233" width="12.7109375" style="6" bestFit="1" customWidth="1"/>
    <col min="7234" max="7424" width="9.140625" style="6"/>
    <col min="7425" max="7425" width="5.5703125" style="6" customWidth="1"/>
    <col min="7426" max="7426" width="0" style="6" hidden="1" customWidth="1"/>
    <col min="7427" max="7427" width="9.85546875" style="6" customWidth="1"/>
    <col min="7428" max="7428" width="9.42578125" style="6" customWidth="1"/>
    <col min="7429" max="7429" width="20.42578125" style="6" customWidth="1"/>
    <col min="7430" max="7430" width="0" style="6" hidden="1" customWidth="1"/>
    <col min="7431" max="7431" width="15.140625" style="6" customWidth="1"/>
    <col min="7432" max="7432" width="11.28515625" style="6" customWidth="1"/>
    <col min="7433" max="7439" width="0" style="6" hidden="1" customWidth="1"/>
    <col min="7440" max="7440" width="9.7109375" style="6" customWidth="1"/>
    <col min="7441" max="7447" width="0" style="6" hidden="1" customWidth="1"/>
    <col min="7448" max="7448" width="13.140625" style="6" customWidth="1"/>
    <col min="7449" max="7474" width="0" style="6" hidden="1" customWidth="1"/>
    <col min="7475" max="7475" width="13" style="6" customWidth="1"/>
    <col min="7476" max="7477" width="0" style="6" hidden="1" customWidth="1"/>
    <col min="7478" max="7478" width="12.7109375" style="6" bestFit="1" customWidth="1"/>
    <col min="7479" max="7479" width="17.28515625" style="6" customWidth="1"/>
    <col min="7480" max="7489" width="12.7109375" style="6" bestFit="1" customWidth="1"/>
    <col min="7490" max="7680" width="9.140625" style="6"/>
    <col min="7681" max="7681" width="5.5703125" style="6" customWidth="1"/>
    <col min="7682" max="7682" width="0" style="6" hidden="1" customWidth="1"/>
    <col min="7683" max="7683" width="9.85546875" style="6" customWidth="1"/>
    <col min="7684" max="7684" width="9.42578125" style="6" customWidth="1"/>
    <col min="7685" max="7685" width="20.42578125" style="6" customWidth="1"/>
    <col min="7686" max="7686" width="0" style="6" hidden="1" customWidth="1"/>
    <col min="7687" max="7687" width="15.140625" style="6" customWidth="1"/>
    <col min="7688" max="7688" width="11.28515625" style="6" customWidth="1"/>
    <col min="7689" max="7695" width="0" style="6" hidden="1" customWidth="1"/>
    <col min="7696" max="7696" width="9.7109375" style="6" customWidth="1"/>
    <col min="7697" max="7703" width="0" style="6" hidden="1" customWidth="1"/>
    <col min="7704" max="7704" width="13.140625" style="6" customWidth="1"/>
    <col min="7705" max="7730" width="0" style="6" hidden="1" customWidth="1"/>
    <col min="7731" max="7731" width="13" style="6" customWidth="1"/>
    <col min="7732" max="7733" width="0" style="6" hidden="1" customWidth="1"/>
    <col min="7734" max="7734" width="12.7109375" style="6" bestFit="1" customWidth="1"/>
    <col min="7735" max="7735" width="17.28515625" style="6" customWidth="1"/>
    <col min="7736" max="7745" width="12.7109375" style="6" bestFit="1" customWidth="1"/>
    <col min="7746" max="7936" width="9.140625" style="6"/>
    <col min="7937" max="7937" width="5.5703125" style="6" customWidth="1"/>
    <col min="7938" max="7938" width="0" style="6" hidden="1" customWidth="1"/>
    <col min="7939" max="7939" width="9.85546875" style="6" customWidth="1"/>
    <col min="7940" max="7940" width="9.42578125" style="6" customWidth="1"/>
    <col min="7941" max="7941" width="20.42578125" style="6" customWidth="1"/>
    <col min="7942" max="7942" width="0" style="6" hidden="1" customWidth="1"/>
    <col min="7943" max="7943" width="15.140625" style="6" customWidth="1"/>
    <col min="7944" max="7944" width="11.28515625" style="6" customWidth="1"/>
    <col min="7945" max="7951" width="0" style="6" hidden="1" customWidth="1"/>
    <col min="7952" max="7952" width="9.7109375" style="6" customWidth="1"/>
    <col min="7953" max="7959" width="0" style="6" hidden="1" customWidth="1"/>
    <col min="7960" max="7960" width="13.140625" style="6" customWidth="1"/>
    <col min="7961" max="7986" width="0" style="6" hidden="1" customWidth="1"/>
    <col min="7987" max="7987" width="13" style="6" customWidth="1"/>
    <col min="7988" max="7989" width="0" style="6" hidden="1" customWidth="1"/>
    <col min="7990" max="7990" width="12.7109375" style="6" bestFit="1" customWidth="1"/>
    <col min="7991" max="7991" width="17.28515625" style="6" customWidth="1"/>
    <col min="7992" max="8001" width="12.7109375" style="6" bestFit="1" customWidth="1"/>
    <col min="8002" max="8192" width="9.140625" style="6"/>
    <col min="8193" max="8193" width="5.5703125" style="6" customWidth="1"/>
    <col min="8194" max="8194" width="0" style="6" hidden="1" customWidth="1"/>
    <col min="8195" max="8195" width="9.85546875" style="6" customWidth="1"/>
    <col min="8196" max="8196" width="9.42578125" style="6" customWidth="1"/>
    <col min="8197" max="8197" width="20.42578125" style="6" customWidth="1"/>
    <col min="8198" max="8198" width="0" style="6" hidden="1" customWidth="1"/>
    <col min="8199" max="8199" width="15.140625" style="6" customWidth="1"/>
    <col min="8200" max="8200" width="11.28515625" style="6" customWidth="1"/>
    <col min="8201" max="8207" width="0" style="6" hidden="1" customWidth="1"/>
    <col min="8208" max="8208" width="9.7109375" style="6" customWidth="1"/>
    <col min="8209" max="8215" width="0" style="6" hidden="1" customWidth="1"/>
    <col min="8216" max="8216" width="13.140625" style="6" customWidth="1"/>
    <col min="8217" max="8242" width="0" style="6" hidden="1" customWidth="1"/>
    <col min="8243" max="8243" width="13" style="6" customWidth="1"/>
    <col min="8244" max="8245" width="0" style="6" hidden="1" customWidth="1"/>
    <col min="8246" max="8246" width="12.7109375" style="6" bestFit="1" customWidth="1"/>
    <col min="8247" max="8247" width="17.28515625" style="6" customWidth="1"/>
    <col min="8248" max="8257" width="12.7109375" style="6" bestFit="1" customWidth="1"/>
    <col min="8258" max="8448" width="9.140625" style="6"/>
    <col min="8449" max="8449" width="5.5703125" style="6" customWidth="1"/>
    <col min="8450" max="8450" width="0" style="6" hidden="1" customWidth="1"/>
    <col min="8451" max="8451" width="9.85546875" style="6" customWidth="1"/>
    <col min="8452" max="8452" width="9.42578125" style="6" customWidth="1"/>
    <col min="8453" max="8453" width="20.42578125" style="6" customWidth="1"/>
    <col min="8454" max="8454" width="0" style="6" hidden="1" customWidth="1"/>
    <col min="8455" max="8455" width="15.140625" style="6" customWidth="1"/>
    <col min="8456" max="8456" width="11.28515625" style="6" customWidth="1"/>
    <col min="8457" max="8463" width="0" style="6" hidden="1" customWidth="1"/>
    <col min="8464" max="8464" width="9.7109375" style="6" customWidth="1"/>
    <col min="8465" max="8471" width="0" style="6" hidden="1" customWidth="1"/>
    <col min="8472" max="8472" width="13.140625" style="6" customWidth="1"/>
    <col min="8473" max="8498" width="0" style="6" hidden="1" customWidth="1"/>
    <col min="8499" max="8499" width="13" style="6" customWidth="1"/>
    <col min="8500" max="8501" width="0" style="6" hidden="1" customWidth="1"/>
    <col min="8502" max="8502" width="12.7109375" style="6" bestFit="1" customWidth="1"/>
    <col min="8503" max="8503" width="17.28515625" style="6" customWidth="1"/>
    <col min="8504" max="8513" width="12.7109375" style="6" bestFit="1" customWidth="1"/>
    <col min="8514" max="8704" width="9.140625" style="6"/>
    <col min="8705" max="8705" width="5.5703125" style="6" customWidth="1"/>
    <col min="8706" max="8706" width="0" style="6" hidden="1" customWidth="1"/>
    <col min="8707" max="8707" width="9.85546875" style="6" customWidth="1"/>
    <col min="8708" max="8708" width="9.42578125" style="6" customWidth="1"/>
    <col min="8709" max="8709" width="20.42578125" style="6" customWidth="1"/>
    <col min="8710" max="8710" width="0" style="6" hidden="1" customWidth="1"/>
    <col min="8711" max="8711" width="15.140625" style="6" customWidth="1"/>
    <col min="8712" max="8712" width="11.28515625" style="6" customWidth="1"/>
    <col min="8713" max="8719" width="0" style="6" hidden="1" customWidth="1"/>
    <col min="8720" max="8720" width="9.7109375" style="6" customWidth="1"/>
    <col min="8721" max="8727" width="0" style="6" hidden="1" customWidth="1"/>
    <col min="8728" max="8728" width="13.140625" style="6" customWidth="1"/>
    <col min="8729" max="8754" width="0" style="6" hidden="1" customWidth="1"/>
    <col min="8755" max="8755" width="13" style="6" customWidth="1"/>
    <col min="8756" max="8757" width="0" style="6" hidden="1" customWidth="1"/>
    <col min="8758" max="8758" width="12.7109375" style="6" bestFit="1" customWidth="1"/>
    <col min="8759" max="8759" width="17.28515625" style="6" customWidth="1"/>
    <col min="8760" max="8769" width="12.7109375" style="6" bestFit="1" customWidth="1"/>
    <col min="8770" max="8960" width="9.140625" style="6"/>
    <col min="8961" max="8961" width="5.5703125" style="6" customWidth="1"/>
    <col min="8962" max="8962" width="0" style="6" hidden="1" customWidth="1"/>
    <col min="8963" max="8963" width="9.85546875" style="6" customWidth="1"/>
    <col min="8964" max="8964" width="9.42578125" style="6" customWidth="1"/>
    <col min="8965" max="8965" width="20.42578125" style="6" customWidth="1"/>
    <col min="8966" max="8966" width="0" style="6" hidden="1" customWidth="1"/>
    <col min="8967" max="8967" width="15.140625" style="6" customWidth="1"/>
    <col min="8968" max="8968" width="11.28515625" style="6" customWidth="1"/>
    <col min="8969" max="8975" width="0" style="6" hidden="1" customWidth="1"/>
    <col min="8976" max="8976" width="9.7109375" style="6" customWidth="1"/>
    <col min="8977" max="8983" width="0" style="6" hidden="1" customWidth="1"/>
    <col min="8984" max="8984" width="13.140625" style="6" customWidth="1"/>
    <col min="8985" max="9010" width="0" style="6" hidden="1" customWidth="1"/>
    <col min="9011" max="9011" width="13" style="6" customWidth="1"/>
    <col min="9012" max="9013" width="0" style="6" hidden="1" customWidth="1"/>
    <col min="9014" max="9014" width="12.7109375" style="6" bestFit="1" customWidth="1"/>
    <col min="9015" max="9015" width="17.28515625" style="6" customWidth="1"/>
    <col min="9016" max="9025" width="12.7109375" style="6" bestFit="1" customWidth="1"/>
    <col min="9026" max="9216" width="9.140625" style="6"/>
    <col min="9217" max="9217" width="5.5703125" style="6" customWidth="1"/>
    <col min="9218" max="9218" width="0" style="6" hidden="1" customWidth="1"/>
    <col min="9219" max="9219" width="9.85546875" style="6" customWidth="1"/>
    <col min="9220" max="9220" width="9.42578125" style="6" customWidth="1"/>
    <col min="9221" max="9221" width="20.42578125" style="6" customWidth="1"/>
    <col min="9222" max="9222" width="0" style="6" hidden="1" customWidth="1"/>
    <col min="9223" max="9223" width="15.140625" style="6" customWidth="1"/>
    <col min="9224" max="9224" width="11.28515625" style="6" customWidth="1"/>
    <col min="9225" max="9231" width="0" style="6" hidden="1" customWidth="1"/>
    <col min="9232" max="9232" width="9.7109375" style="6" customWidth="1"/>
    <col min="9233" max="9239" width="0" style="6" hidden="1" customWidth="1"/>
    <col min="9240" max="9240" width="13.140625" style="6" customWidth="1"/>
    <col min="9241" max="9266" width="0" style="6" hidden="1" customWidth="1"/>
    <col min="9267" max="9267" width="13" style="6" customWidth="1"/>
    <col min="9268" max="9269" width="0" style="6" hidden="1" customWidth="1"/>
    <col min="9270" max="9270" width="12.7109375" style="6" bestFit="1" customWidth="1"/>
    <col min="9271" max="9271" width="17.28515625" style="6" customWidth="1"/>
    <col min="9272" max="9281" width="12.7109375" style="6" bestFit="1" customWidth="1"/>
    <col min="9282" max="9472" width="9.140625" style="6"/>
    <col min="9473" max="9473" width="5.5703125" style="6" customWidth="1"/>
    <col min="9474" max="9474" width="0" style="6" hidden="1" customWidth="1"/>
    <col min="9475" max="9475" width="9.85546875" style="6" customWidth="1"/>
    <col min="9476" max="9476" width="9.42578125" style="6" customWidth="1"/>
    <col min="9477" max="9477" width="20.42578125" style="6" customWidth="1"/>
    <col min="9478" max="9478" width="0" style="6" hidden="1" customWidth="1"/>
    <col min="9479" max="9479" width="15.140625" style="6" customWidth="1"/>
    <col min="9480" max="9480" width="11.28515625" style="6" customWidth="1"/>
    <col min="9481" max="9487" width="0" style="6" hidden="1" customWidth="1"/>
    <col min="9488" max="9488" width="9.7109375" style="6" customWidth="1"/>
    <col min="9489" max="9495" width="0" style="6" hidden="1" customWidth="1"/>
    <col min="9496" max="9496" width="13.140625" style="6" customWidth="1"/>
    <col min="9497" max="9522" width="0" style="6" hidden="1" customWidth="1"/>
    <col min="9523" max="9523" width="13" style="6" customWidth="1"/>
    <col min="9524" max="9525" width="0" style="6" hidden="1" customWidth="1"/>
    <col min="9526" max="9526" width="12.7109375" style="6" bestFit="1" customWidth="1"/>
    <col min="9527" max="9527" width="17.28515625" style="6" customWidth="1"/>
    <col min="9528" max="9537" width="12.7109375" style="6" bestFit="1" customWidth="1"/>
    <col min="9538" max="9728" width="9.140625" style="6"/>
    <col min="9729" max="9729" width="5.5703125" style="6" customWidth="1"/>
    <col min="9730" max="9730" width="0" style="6" hidden="1" customWidth="1"/>
    <col min="9731" max="9731" width="9.85546875" style="6" customWidth="1"/>
    <col min="9732" max="9732" width="9.42578125" style="6" customWidth="1"/>
    <col min="9733" max="9733" width="20.42578125" style="6" customWidth="1"/>
    <col min="9734" max="9734" width="0" style="6" hidden="1" customWidth="1"/>
    <col min="9735" max="9735" width="15.140625" style="6" customWidth="1"/>
    <col min="9736" max="9736" width="11.28515625" style="6" customWidth="1"/>
    <col min="9737" max="9743" width="0" style="6" hidden="1" customWidth="1"/>
    <col min="9744" max="9744" width="9.7109375" style="6" customWidth="1"/>
    <col min="9745" max="9751" width="0" style="6" hidden="1" customWidth="1"/>
    <col min="9752" max="9752" width="13.140625" style="6" customWidth="1"/>
    <col min="9753" max="9778" width="0" style="6" hidden="1" customWidth="1"/>
    <col min="9779" max="9779" width="13" style="6" customWidth="1"/>
    <col min="9780" max="9781" width="0" style="6" hidden="1" customWidth="1"/>
    <col min="9782" max="9782" width="12.7109375" style="6" bestFit="1" customWidth="1"/>
    <col min="9783" max="9783" width="17.28515625" style="6" customWidth="1"/>
    <col min="9784" max="9793" width="12.7109375" style="6" bestFit="1" customWidth="1"/>
    <col min="9794" max="9984" width="9.140625" style="6"/>
    <col min="9985" max="9985" width="5.5703125" style="6" customWidth="1"/>
    <col min="9986" max="9986" width="0" style="6" hidden="1" customWidth="1"/>
    <col min="9987" max="9987" width="9.85546875" style="6" customWidth="1"/>
    <col min="9988" max="9988" width="9.42578125" style="6" customWidth="1"/>
    <col min="9989" max="9989" width="20.42578125" style="6" customWidth="1"/>
    <col min="9990" max="9990" width="0" style="6" hidden="1" customWidth="1"/>
    <col min="9991" max="9991" width="15.140625" style="6" customWidth="1"/>
    <col min="9992" max="9992" width="11.28515625" style="6" customWidth="1"/>
    <col min="9993" max="9999" width="0" style="6" hidden="1" customWidth="1"/>
    <col min="10000" max="10000" width="9.7109375" style="6" customWidth="1"/>
    <col min="10001" max="10007" width="0" style="6" hidden="1" customWidth="1"/>
    <col min="10008" max="10008" width="13.140625" style="6" customWidth="1"/>
    <col min="10009" max="10034" width="0" style="6" hidden="1" customWidth="1"/>
    <col min="10035" max="10035" width="13" style="6" customWidth="1"/>
    <col min="10036" max="10037" width="0" style="6" hidden="1" customWidth="1"/>
    <col min="10038" max="10038" width="12.7109375" style="6" bestFit="1" customWidth="1"/>
    <col min="10039" max="10039" width="17.28515625" style="6" customWidth="1"/>
    <col min="10040" max="10049" width="12.7109375" style="6" bestFit="1" customWidth="1"/>
    <col min="10050" max="10240" width="9.140625" style="6"/>
    <col min="10241" max="10241" width="5.5703125" style="6" customWidth="1"/>
    <col min="10242" max="10242" width="0" style="6" hidden="1" customWidth="1"/>
    <col min="10243" max="10243" width="9.85546875" style="6" customWidth="1"/>
    <col min="10244" max="10244" width="9.42578125" style="6" customWidth="1"/>
    <col min="10245" max="10245" width="20.42578125" style="6" customWidth="1"/>
    <col min="10246" max="10246" width="0" style="6" hidden="1" customWidth="1"/>
    <col min="10247" max="10247" width="15.140625" style="6" customWidth="1"/>
    <col min="10248" max="10248" width="11.28515625" style="6" customWidth="1"/>
    <col min="10249" max="10255" width="0" style="6" hidden="1" customWidth="1"/>
    <col min="10256" max="10256" width="9.7109375" style="6" customWidth="1"/>
    <col min="10257" max="10263" width="0" style="6" hidden="1" customWidth="1"/>
    <col min="10264" max="10264" width="13.140625" style="6" customWidth="1"/>
    <col min="10265" max="10290" width="0" style="6" hidden="1" customWidth="1"/>
    <col min="10291" max="10291" width="13" style="6" customWidth="1"/>
    <col min="10292" max="10293" width="0" style="6" hidden="1" customWidth="1"/>
    <col min="10294" max="10294" width="12.7109375" style="6" bestFit="1" customWidth="1"/>
    <col min="10295" max="10295" width="17.28515625" style="6" customWidth="1"/>
    <col min="10296" max="10305" width="12.7109375" style="6" bestFit="1" customWidth="1"/>
    <col min="10306" max="10496" width="9.140625" style="6"/>
    <col min="10497" max="10497" width="5.5703125" style="6" customWidth="1"/>
    <col min="10498" max="10498" width="0" style="6" hidden="1" customWidth="1"/>
    <col min="10499" max="10499" width="9.85546875" style="6" customWidth="1"/>
    <col min="10500" max="10500" width="9.42578125" style="6" customWidth="1"/>
    <col min="10501" max="10501" width="20.42578125" style="6" customWidth="1"/>
    <col min="10502" max="10502" width="0" style="6" hidden="1" customWidth="1"/>
    <col min="10503" max="10503" width="15.140625" style="6" customWidth="1"/>
    <col min="10504" max="10504" width="11.28515625" style="6" customWidth="1"/>
    <col min="10505" max="10511" width="0" style="6" hidden="1" customWidth="1"/>
    <col min="10512" max="10512" width="9.7109375" style="6" customWidth="1"/>
    <col min="10513" max="10519" width="0" style="6" hidden="1" customWidth="1"/>
    <col min="10520" max="10520" width="13.140625" style="6" customWidth="1"/>
    <col min="10521" max="10546" width="0" style="6" hidden="1" customWidth="1"/>
    <col min="10547" max="10547" width="13" style="6" customWidth="1"/>
    <col min="10548" max="10549" width="0" style="6" hidden="1" customWidth="1"/>
    <col min="10550" max="10550" width="12.7109375" style="6" bestFit="1" customWidth="1"/>
    <col min="10551" max="10551" width="17.28515625" style="6" customWidth="1"/>
    <col min="10552" max="10561" width="12.7109375" style="6" bestFit="1" customWidth="1"/>
    <col min="10562" max="10752" width="9.140625" style="6"/>
    <col min="10753" max="10753" width="5.5703125" style="6" customWidth="1"/>
    <col min="10754" max="10754" width="0" style="6" hidden="1" customWidth="1"/>
    <col min="10755" max="10755" width="9.85546875" style="6" customWidth="1"/>
    <col min="10756" max="10756" width="9.42578125" style="6" customWidth="1"/>
    <col min="10757" max="10757" width="20.42578125" style="6" customWidth="1"/>
    <col min="10758" max="10758" width="0" style="6" hidden="1" customWidth="1"/>
    <col min="10759" max="10759" width="15.140625" style="6" customWidth="1"/>
    <col min="10760" max="10760" width="11.28515625" style="6" customWidth="1"/>
    <col min="10761" max="10767" width="0" style="6" hidden="1" customWidth="1"/>
    <col min="10768" max="10768" width="9.7109375" style="6" customWidth="1"/>
    <col min="10769" max="10775" width="0" style="6" hidden="1" customWidth="1"/>
    <col min="10776" max="10776" width="13.140625" style="6" customWidth="1"/>
    <col min="10777" max="10802" width="0" style="6" hidden="1" customWidth="1"/>
    <col min="10803" max="10803" width="13" style="6" customWidth="1"/>
    <col min="10804" max="10805" width="0" style="6" hidden="1" customWidth="1"/>
    <col min="10806" max="10806" width="12.7109375" style="6" bestFit="1" customWidth="1"/>
    <col min="10807" max="10807" width="17.28515625" style="6" customWidth="1"/>
    <col min="10808" max="10817" width="12.7109375" style="6" bestFit="1" customWidth="1"/>
    <col min="10818" max="11008" width="9.140625" style="6"/>
    <col min="11009" max="11009" width="5.5703125" style="6" customWidth="1"/>
    <col min="11010" max="11010" width="0" style="6" hidden="1" customWidth="1"/>
    <col min="11011" max="11011" width="9.85546875" style="6" customWidth="1"/>
    <col min="11012" max="11012" width="9.42578125" style="6" customWidth="1"/>
    <col min="11013" max="11013" width="20.42578125" style="6" customWidth="1"/>
    <col min="11014" max="11014" width="0" style="6" hidden="1" customWidth="1"/>
    <col min="11015" max="11015" width="15.140625" style="6" customWidth="1"/>
    <col min="11016" max="11016" width="11.28515625" style="6" customWidth="1"/>
    <col min="11017" max="11023" width="0" style="6" hidden="1" customWidth="1"/>
    <col min="11024" max="11024" width="9.7109375" style="6" customWidth="1"/>
    <col min="11025" max="11031" width="0" style="6" hidden="1" customWidth="1"/>
    <col min="11032" max="11032" width="13.140625" style="6" customWidth="1"/>
    <col min="11033" max="11058" width="0" style="6" hidden="1" customWidth="1"/>
    <col min="11059" max="11059" width="13" style="6" customWidth="1"/>
    <col min="11060" max="11061" width="0" style="6" hidden="1" customWidth="1"/>
    <col min="11062" max="11062" width="12.7109375" style="6" bestFit="1" customWidth="1"/>
    <col min="11063" max="11063" width="17.28515625" style="6" customWidth="1"/>
    <col min="11064" max="11073" width="12.7109375" style="6" bestFit="1" customWidth="1"/>
    <col min="11074" max="11264" width="9.140625" style="6"/>
    <col min="11265" max="11265" width="5.5703125" style="6" customWidth="1"/>
    <col min="11266" max="11266" width="0" style="6" hidden="1" customWidth="1"/>
    <col min="11267" max="11267" width="9.85546875" style="6" customWidth="1"/>
    <col min="11268" max="11268" width="9.42578125" style="6" customWidth="1"/>
    <col min="11269" max="11269" width="20.42578125" style="6" customWidth="1"/>
    <col min="11270" max="11270" width="0" style="6" hidden="1" customWidth="1"/>
    <col min="11271" max="11271" width="15.140625" style="6" customWidth="1"/>
    <col min="11272" max="11272" width="11.28515625" style="6" customWidth="1"/>
    <col min="11273" max="11279" width="0" style="6" hidden="1" customWidth="1"/>
    <col min="11280" max="11280" width="9.7109375" style="6" customWidth="1"/>
    <col min="11281" max="11287" width="0" style="6" hidden="1" customWidth="1"/>
    <col min="11288" max="11288" width="13.140625" style="6" customWidth="1"/>
    <col min="11289" max="11314" width="0" style="6" hidden="1" customWidth="1"/>
    <col min="11315" max="11315" width="13" style="6" customWidth="1"/>
    <col min="11316" max="11317" width="0" style="6" hidden="1" customWidth="1"/>
    <col min="11318" max="11318" width="12.7109375" style="6" bestFit="1" customWidth="1"/>
    <col min="11319" max="11319" width="17.28515625" style="6" customWidth="1"/>
    <col min="11320" max="11329" width="12.7109375" style="6" bestFit="1" customWidth="1"/>
    <col min="11330" max="11520" width="9.140625" style="6"/>
    <col min="11521" max="11521" width="5.5703125" style="6" customWidth="1"/>
    <col min="11522" max="11522" width="0" style="6" hidden="1" customWidth="1"/>
    <col min="11523" max="11523" width="9.85546875" style="6" customWidth="1"/>
    <col min="11524" max="11524" width="9.42578125" style="6" customWidth="1"/>
    <col min="11525" max="11525" width="20.42578125" style="6" customWidth="1"/>
    <col min="11526" max="11526" width="0" style="6" hidden="1" customWidth="1"/>
    <col min="11527" max="11527" width="15.140625" style="6" customWidth="1"/>
    <col min="11528" max="11528" width="11.28515625" style="6" customWidth="1"/>
    <col min="11529" max="11535" width="0" style="6" hidden="1" customWidth="1"/>
    <col min="11536" max="11536" width="9.7109375" style="6" customWidth="1"/>
    <col min="11537" max="11543" width="0" style="6" hidden="1" customWidth="1"/>
    <col min="11544" max="11544" width="13.140625" style="6" customWidth="1"/>
    <col min="11545" max="11570" width="0" style="6" hidden="1" customWidth="1"/>
    <col min="11571" max="11571" width="13" style="6" customWidth="1"/>
    <col min="11572" max="11573" width="0" style="6" hidden="1" customWidth="1"/>
    <col min="11574" max="11574" width="12.7109375" style="6" bestFit="1" customWidth="1"/>
    <col min="11575" max="11575" width="17.28515625" style="6" customWidth="1"/>
    <col min="11576" max="11585" width="12.7109375" style="6" bestFit="1" customWidth="1"/>
    <col min="11586" max="11776" width="9.140625" style="6"/>
    <col min="11777" max="11777" width="5.5703125" style="6" customWidth="1"/>
    <col min="11778" max="11778" width="0" style="6" hidden="1" customWidth="1"/>
    <col min="11779" max="11779" width="9.85546875" style="6" customWidth="1"/>
    <col min="11780" max="11780" width="9.42578125" style="6" customWidth="1"/>
    <col min="11781" max="11781" width="20.42578125" style="6" customWidth="1"/>
    <col min="11782" max="11782" width="0" style="6" hidden="1" customWidth="1"/>
    <col min="11783" max="11783" width="15.140625" style="6" customWidth="1"/>
    <col min="11784" max="11784" width="11.28515625" style="6" customWidth="1"/>
    <col min="11785" max="11791" width="0" style="6" hidden="1" customWidth="1"/>
    <col min="11792" max="11792" width="9.7109375" style="6" customWidth="1"/>
    <col min="11793" max="11799" width="0" style="6" hidden="1" customWidth="1"/>
    <col min="11800" max="11800" width="13.140625" style="6" customWidth="1"/>
    <col min="11801" max="11826" width="0" style="6" hidden="1" customWidth="1"/>
    <col min="11827" max="11827" width="13" style="6" customWidth="1"/>
    <col min="11828" max="11829" width="0" style="6" hidden="1" customWidth="1"/>
    <col min="11830" max="11830" width="12.7109375" style="6" bestFit="1" customWidth="1"/>
    <col min="11831" max="11831" width="17.28515625" style="6" customWidth="1"/>
    <col min="11832" max="11841" width="12.7109375" style="6" bestFit="1" customWidth="1"/>
    <col min="11842" max="12032" width="9.140625" style="6"/>
    <col min="12033" max="12033" width="5.5703125" style="6" customWidth="1"/>
    <col min="12034" max="12034" width="0" style="6" hidden="1" customWidth="1"/>
    <col min="12035" max="12035" width="9.85546875" style="6" customWidth="1"/>
    <col min="12036" max="12036" width="9.42578125" style="6" customWidth="1"/>
    <col min="12037" max="12037" width="20.42578125" style="6" customWidth="1"/>
    <col min="12038" max="12038" width="0" style="6" hidden="1" customWidth="1"/>
    <col min="12039" max="12039" width="15.140625" style="6" customWidth="1"/>
    <col min="12040" max="12040" width="11.28515625" style="6" customWidth="1"/>
    <col min="12041" max="12047" width="0" style="6" hidden="1" customWidth="1"/>
    <col min="12048" max="12048" width="9.7109375" style="6" customWidth="1"/>
    <col min="12049" max="12055" width="0" style="6" hidden="1" customWidth="1"/>
    <col min="12056" max="12056" width="13.140625" style="6" customWidth="1"/>
    <col min="12057" max="12082" width="0" style="6" hidden="1" customWidth="1"/>
    <col min="12083" max="12083" width="13" style="6" customWidth="1"/>
    <col min="12084" max="12085" width="0" style="6" hidden="1" customWidth="1"/>
    <col min="12086" max="12086" width="12.7109375" style="6" bestFit="1" customWidth="1"/>
    <col min="12087" max="12087" width="17.28515625" style="6" customWidth="1"/>
    <col min="12088" max="12097" width="12.7109375" style="6" bestFit="1" customWidth="1"/>
    <col min="12098" max="12288" width="9.140625" style="6"/>
    <col min="12289" max="12289" width="5.5703125" style="6" customWidth="1"/>
    <col min="12290" max="12290" width="0" style="6" hidden="1" customWidth="1"/>
    <col min="12291" max="12291" width="9.85546875" style="6" customWidth="1"/>
    <col min="12292" max="12292" width="9.42578125" style="6" customWidth="1"/>
    <col min="12293" max="12293" width="20.42578125" style="6" customWidth="1"/>
    <col min="12294" max="12294" width="0" style="6" hidden="1" customWidth="1"/>
    <col min="12295" max="12295" width="15.140625" style="6" customWidth="1"/>
    <col min="12296" max="12296" width="11.28515625" style="6" customWidth="1"/>
    <col min="12297" max="12303" width="0" style="6" hidden="1" customWidth="1"/>
    <col min="12304" max="12304" width="9.7109375" style="6" customWidth="1"/>
    <col min="12305" max="12311" width="0" style="6" hidden="1" customWidth="1"/>
    <col min="12312" max="12312" width="13.140625" style="6" customWidth="1"/>
    <col min="12313" max="12338" width="0" style="6" hidden="1" customWidth="1"/>
    <col min="12339" max="12339" width="13" style="6" customWidth="1"/>
    <col min="12340" max="12341" width="0" style="6" hidden="1" customWidth="1"/>
    <col min="12342" max="12342" width="12.7109375" style="6" bestFit="1" customWidth="1"/>
    <col min="12343" max="12343" width="17.28515625" style="6" customWidth="1"/>
    <col min="12344" max="12353" width="12.7109375" style="6" bestFit="1" customWidth="1"/>
    <col min="12354" max="12544" width="9.140625" style="6"/>
    <col min="12545" max="12545" width="5.5703125" style="6" customWidth="1"/>
    <col min="12546" max="12546" width="0" style="6" hidden="1" customWidth="1"/>
    <col min="12547" max="12547" width="9.85546875" style="6" customWidth="1"/>
    <col min="12548" max="12548" width="9.42578125" style="6" customWidth="1"/>
    <col min="12549" max="12549" width="20.42578125" style="6" customWidth="1"/>
    <col min="12550" max="12550" width="0" style="6" hidden="1" customWidth="1"/>
    <col min="12551" max="12551" width="15.140625" style="6" customWidth="1"/>
    <col min="12552" max="12552" width="11.28515625" style="6" customWidth="1"/>
    <col min="12553" max="12559" width="0" style="6" hidden="1" customWidth="1"/>
    <col min="12560" max="12560" width="9.7109375" style="6" customWidth="1"/>
    <col min="12561" max="12567" width="0" style="6" hidden="1" customWidth="1"/>
    <col min="12568" max="12568" width="13.140625" style="6" customWidth="1"/>
    <col min="12569" max="12594" width="0" style="6" hidden="1" customWidth="1"/>
    <col min="12595" max="12595" width="13" style="6" customWidth="1"/>
    <col min="12596" max="12597" width="0" style="6" hidden="1" customWidth="1"/>
    <col min="12598" max="12598" width="12.7109375" style="6" bestFit="1" customWidth="1"/>
    <col min="12599" max="12599" width="17.28515625" style="6" customWidth="1"/>
    <col min="12600" max="12609" width="12.7109375" style="6" bestFit="1" customWidth="1"/>
    <col min="12610" max="12800" width="9.140625" style="6"/>
    <col min="12801" max="12801" width="5.5703125" style="6" customWidth="1"/>
    <col min="12802" max="12802" width="0" style="6" hidden="1" customWidth="1"/>
    <col min="12803" max="12803" width="9.85546875" style="6" customWidth="1"/>
    <col min="12804" max="12804" width="9.42578125" style="6" customWidth="1"/>
    <col min="12805" max="12805" width="20.42578125" style="6" customWidth="1"/>
    <col min="12806" max="12806" width="0" style="6" hidden="1" customWidth="1"/>
    <col min="12807" max="12807" width="15.140625" style="6" customWidth="1"/>
    <col min="12808" max="12808" width="11.28515625" style="6" customWidth="1"/>
    <col min="12809" max="12815" width="0" style="6" hidden="1" customWidth="1"/>
    <col min="12816" max="12816" width="9.7109375" style="6" customWidth="1"/>
    <col min="12817" max="12823" width="0" style="6" hidden="1" customWidth="1"/>
    <col min="12824" max="12824" width="13.140625" style="6" customWidth="1"/>
    <col min="12825" max="12850" width="0" style="6" hidden="1" customWidth="1"/>
    <col min="12851" max="12851" width="13" style="6" customWidth="1"/>
    <col min="12852" max="12853" width="0" style="6" hidden="1" customWidth="1"/>
    <col min="12854" max="12854" width="12.7109375" style="6" bestFit="1" customWidth="1"/>
    <col min="12855" max="12855" width="17.28515625" style="6" customWidth="1"/>
    <col min="12856" max="12865" width="12.7109375" style="6" bestFit="1" customWidth="1"/>
    <col min="12866" max="13056" width="9.140625" style="6"/>
    <col min="13057" max="13057" width="5.5703125" style="6" customWidth="1"/>
    <col min="13058" max="13058" width="0" style="6" hidden="1" customWidth="1"/>
    <col min="13059" max="13059" width="9.85546875" style="6" customWidth="1"/>
    <col min="13060" max="13060" width="9.42578125" style="6" customWidth="1"/>
    <col min="13061" max="13061" width="20.42578125" style="6" customWidth="1"/>
    <col min="13062" max="13062" width="0" style="6" hidden="1" customWidth="1"/>
    <col min="13063" max="13063" width="15.140625" style="6" customWidth="1"/>
    <col min="13064" max="13064" width="11.28515625" style="6" customWidth="1"/>
    <col min="13065" max="13071" width="0" style="6" hidden="1" customWidth="1"/>
    <col min="13072" max="13072" width="9.7109375" style="6" customWidth="1"/>
    <col min="13073" max="13079" width="0" style="6" hidden="1" customWidth="1"/>
    <col min="13080" max="13080" width="13.140625" style="6" customWidth="1"/>
    <col min="13081" max="13106" width="0" style="6" hidden="1" customWidth="1"/>
    <col min="13107" max="13107" width="13" style="6" customWidth="1"/>
    <col min="13108" max="13109" width="0" style="6" hidden="1" customWidth="1"/>
    <col min="13110" max="13110" width="12.7109375" style="6" bestFit="1" customWidth="1"/>
    <col min="13111" max="13111" width="17.28515625" style="6" customWidth="1"/>
    <col min="13112" max="13121" width="12.7109375" style="6" bestFit="1" customWidth="1"/>
    <col min="13122" max="13312" width="9.140625" style="6"/>
    <col min="13313" max="13313" width="5.5703125" style="6" customWidth="1"/>
    <col min="13314" max="13314" width="0" style="6" hidden="1" customWidth="1"/>
    <col min="13315" max="13315" width="9.85546875" style="6" customWidth="1"/>
    <col min="13316" max="13316" width="9.42578125" style="6" customWidth="1"/>
    <col min="13317" max="13317" width="20.42578125" style="6" customWidth="1"/>
    <col min="13318" max="13318" width="0" style="6" hidden="1" customWidth="1"/>
    <col min="13319" max="13319" width="15.140625" style="6" customWidth="1"/>
    <col min="13320" max="13320" width="11.28515625" style="6" customWidth="1"/>
    <col min="13321" max="13327" width="0" style="6" hidden="1" customWidth="1"/>
    <col min="13328" max="13328" width="9.7109375" style="6" customWidth="1"/>
    <col min="13329" max="13335" width="0" style="6" hidden="1" customWidth="1"/>
    <col min="13336" max="13336" width="13.140625" style="6" customWidth="1"/>
    <col min="13337" max="13362" width="0" style="6" hidden="1" customWidth="1"/>
    <col min="13363" max="13363" width="13" style="6" customWidth="1"/>
    <col min="13364" max="13365" width="0" style="6" hidden="1" customWidth="1"/>
    <col min="13366" max="13366" width="12.7109375" style="6" bestFit="1" customWidth="1"/>
    <col min="13367" max="13367" width="17.28515625" style="6" customWidth="1"/>
    <col min="13368" max="13377" width="12.7109375" style="6" bestFit="1" customWidth="1"/>
    <col min="13378" max="13568" width="9.140625" style="6"/>
    <col min="13569" max="13569" width="5.5703125" style="6" customWidth="1"/>
    <col min="13570" max="13570" width="0" style="6" hidden="1" customWidth="1"/>
    <col min="13571" max="13571" width="9.85546875" style="6" customWidth="1"/>
    <col min="13572" max="13572" width="9.42578125" style="6" customWidth="1"/>
    <col min="13573" max="13573" width="20.42578125" style="6" customWidth="1"/>
    <col min="13574" max="13574" width="0" style="6" hidden="1" customWidth="1"/>
    <col min="13575" max="13575" width="15.140625" style="6" customWidth="1"/>
    <col min="13576" max="13576" width="11.28515625" style="6" customWidth="1"/>
    <col min="13577" max="13583" width="0" style="6" hidden="1" customWidth="1"/>
    <col min="13584" max="13584" width="9.7109375" style="6" customWidth="1"/>
    <col min="13585" max="13591" width="0" style="6" hidden="1" customWidth="1"/>
    <col min="13592" max="13592" width="13.140625" style="6" customWidth="1"/>
    <col min="13593" max="13618" width="0" style="6" hidden="1" customWidth="1"/>
    <col min="13619" max="13619" width="13" style="6" customWidth="1"/>
    <col min="13620" max="13621" width="0" style="6" hidden="1" customWidth="1"/>
    <col min="13622" max="13622" width="12.7109375" style="6" bestFit="1" customWidth="1"/>
    <col min="13623" max="13623" width="17.28515625" style="6" customWidth="1"/>
    <col min="13624" max="13633" width="12.7109375" style="6" bestFit="1" customWidth="1"/>
    <col min="13634" max="13824" width="9.140625" style="6"/>
    <col min="13825" max="13825" width="5.5703125" style="6" customWidth="1"/>
    <col min="13826" max="13826" width="0" style="6" hidden="1" customWidth="1"/>
    <col min="13827" max="13827" width="9.85546875" style="6" customWidth="1"/>
    <col min="13828" max="13828" width="9.42578125" style="6" customWidth="1"/>
    <col min="13829" max="13829" width="20.42578125" style="6" customWidth="1"/>
    <col min="13830" max="13830" width="0" style="6" hidden="1" customWidth="1"/>
    <col min="13831" max="13831" width="15.140625" style="6" customWidth="1"/>
    <col min="13832" max="13832" width="11.28515625" style="6" customWidth="1"/>
    <col min="13833" max="13839" width="0" style="6" hidden="1" customWidth="1"/>
    <col min="13840" max="13840" width="9.7109375" style="6" customWidth="1"/>
    <col min="13841" max="13847" width="0" style="6" hidden="1" customWidth="1"/>
    <col min="13848" max="13848" width="13.140625" style="6" customWidth="1"/>
    <col min="13849" max="13874" width="0" style="6" hidden="1" customWidth="1"/>
    <col min="13875" max="13875" width="13" style="6" customWidth="1"/>
    <col min="13876" max="13877" width="0" style="6" hidden="1" customWidth="1"/>
    <col min="13878" max="13878" width="12.7109375" style="6" bestFit="1" customWidth="1"/>
    <col min="13879" max="13879" width="17.28515625" style="6" customWidth="1"/>
    <col min="13880" max="13889" width="12.7109375" style="6" bestFit="1" customWidth="1"/>
    <col min="13890" max="14080" width="9.140625" style="6"/>
    <col min="14081" max="14081" width="5.5703125" style="6" customWidth="1"/>
    <col min="14082" max="14082" width="0" style="6" hidden="1" customWidth="1"/>
    <col min="14083" max="14083" width="9.85546875" style="6" customWidth="1"/>
    <col min="14084" max="14084" width="9.42578125" style="6" customWidth="1"/>
    <col min="14085" max="14085" width="20.42578125" style="6" customWidth="1"/>
    <col min="14086" max="14086" width="0" style="6" hidden="1" customWidth="1"/>
    <col min="14087" max="14087" width="15.140625" style="6" customWidth="1"/>
    <col min="14088" max="14088" width="11.28515625" style="6" customWidth="1"/>
    <col min="14089" max="14095" width="0" style="6" hidden="1" customWidth="1"/>
    <col min="14096" max="14096" width="9.7109375" style="6" customWidth="1"/>
    <col min="14097" max="14103" width="0" style="6" hidden="1" customWidth="1"/>
    <col min="14104" max="14104" width="13.140625" style="6" customWidth="1"/>
    <col min="14105" max="14130" width="0" style="6" hidden="1" customWidth="1"/>
    <col min="14131" max="14131" width="13" style="6" customWidth="1"/>
    <col min="14132" max="14133" width="0" style="6" hidden="1" customWidth="1"/>
    <col min="14134" max="14134" width="12.7109375" style="6" bestFit="1" customWidth="1"/>
    <col min="14135" max="14135" width="17.28515625" style="6" customWidth="1"/>
    <col min="14136" max="14145" width="12.7109375" style="6" bestFit="1" customWidth="1"/>
    <col min="14146" max="14336" width="9.140625" style="6"/>
    <col min="14337" max="14337" width="5.5703125" style="6" customWidth="1"/>
    <col min="14338" max="14338" width="0" style="6" hidden="1" customWidth="1"/>
    <col min="14339" max="14339" width="9.85546875" style="6" customWidth="1"/>
    <col min="14340" max="14340" width="9.42578125" style="6" customWidth="1"/>
    <col min="14341" max="14341" width="20.42578125" style="6" customWidth="1"/>
    <col min="14342" max="14342" width="0" style="6" hidden="1" customWidth="1"/>
    <col min="14343" max="14343" width="15.140625" style="6" customWidth="1"/>
    <col min="14344" max="14344" width="11.28515625" style="6" customWidth="1"/>
    <col min="14345" max="14351" width="0" style="6" hidden="1" customWidth="1"/>
    <col min="14352" max="14352" width="9.7109375" style="6" customWidth="1"/>
    <col min="14353" max="14359" width="0" style="6" hidden="1" customWidth="1"/>
    <col min="14360" max="14360" width="13.140625" style="6" customWidth="1"/>
    <col min="14361" max="14386" width="0" style="6" hidden="1" customWidth="1"/>
    <col min="14387" max="14387" width="13" style="6" customWidth="1"/>
    <col min="14388" max="14389" width="0" style="6" hidden="1" customWidth="1"/>
    <col min="14390" max="14390" width="12.7109375" style="6" bestFit="1" customWidth="1"/>
    <col min="14391" max="14391" width="17.28515625" style="6" customWidth="1"/>
    <col min="14392" max="14401" width="12.7109375" style="6" bestFit="1" customWidth="1"/>
    <col min="14402" max="14592" width="9.140625" style="6"/>
    <col min="14593" max="14593" width="5.5703125" style="6" customWidth="1"/>
    <col min="14594" max="14594" width="0" style="6" hidden="1" customWidth="1"/>
    <col min="14595" max="14595" width="9.85546875" style="6" customWidth="1"/>
    <col min="14596" max="14596" width="9.42578125" style="6" customWidth="1"/>
    <col min="14597" max="14597" width="20.42578125" style="6" customWidth="1"/>
    <col min="14598" max="14598" width="0" style="6" hidden="1" customWidth="1"/>
    <col min="14599" max="14599" width="15.140625" style="6" customWidth="1"/>
    <col min="14600" max="14600" width="11.28515625" style="6" customWidth="1"/>
    <col min="14601" max="14607" width="0" style="6" hidden="1" customWidth="1"/>
    <col min="14608" max="14608" width="9.7109375" style="6" customWidth="1"/>
    <col min="14609" max="14615" width="0" style="6" hidden="1" customWidth="1"/>
    <col min="14616" max="14616" width="13.140625" style="6" customWidth="1"/>
    <col min="14617" max="14642" width="0" style="6" hidden="1" customWidth="1"/>
    <col min="14643" max="14643" width="13" style="6" customWidth="1"/>
    <col min="14644" max="14645" width="0" style="6" hidden="1" customWidth="1"/>
    <col min="14646" max="14646" width="12.7109375" style="6" bestFit="1" customWidth="1"/>
    <col min="14647" max="14647" width="17.28515625" style="6" customWidth="1"/>
    <col min="14648" max="14657" width="12.7109375" style="6" bestFit="1" customWidth="1"/>
    <col min="14658" max="14848" width="9.140625" style="6"/>
    <col min="14849" max="14849" width="5.5703125" style="6" customWidth="1"/>
    <col min="14850" max="14850" width="0" style="6" hidden="1" customWidth="1"/>
    <col min="14851" max="14851" width="9.85546875" style="6" customWidth="1"/>
    <col min="14852" max="14852" width="9.42578125" style="6" customWidth="1"/>
    <col min="14853" max="14853" width="20.42578125" style="6" customWidth="1"/>
    <col min="14854" max="14854" width="0" style="6" hidden="1" customWidth="1"/>
    <col min="14855" max="14855" width="15.140625" style="6" customWidth="1"/>
    <col min="14856" max="14856" width="11.28515625" style="6" customWidth="1"/>
    <col min="14857" max="14863" width="0" style="6" hidden="1" customWidth="1"/>
    <col min="14864" max="14864" width="9.7109375" style="6" customWidth="1"/>
    <col min="14865" max="14871" width="0" style="6" hidden="1" customWidth="1"/>
    <col min="14872" max="14872" width="13.140625" style="6" customWidth="1"/>
    <col min="14873" max="14898" width="0" style="6" hidden="1" customWidth="1"/>
    <col min="14899" max="14899" width="13" style="6" customWidth="1"/>
    <col min="14900" max="14901" width="0" style="6" hidden="1" customWidth="1"/>
    <col min="14902" max="14902" width="12.7109375" style="6" bestFit="1" customWidth="1"/>
    <col min="14903" max="14903" width="17.28515625" style="6" customWidth="1"/>
    <col min="14904" max="14913" width="12.7109375" style="6" bestFit="1" customWidth="1"/>
    <col min="14914" max="15104" width="9.140625" style="6"/>
    <col min="15105" max="15105" width="5.5703125" style="6" customWidth="1"/>
    <col min="15106" max="15106" width="0" style="6" hidden="1" customWidth="1"/>
    <col min="15107" max="15107" width="9.85546875" style="6" customWidth="1"/>
    <col min="15108" max="15108" width="9.42578125" style="6" customWidth="1"/>
    <col min="15109" max="15109" width="20.42578125" style="6" customWidth="1"/>
    <col min="15110" max="15110" width="0" style="6" hidden="1" customWidth="1"/>
    <col min="15111" max="15111" width="15.140625" style="6" customWidth="1"/>
    <col min="15112" max="15112" width="11.28515625" style="6" customWidth="1"/>
    <col min="15113" max="15119" width="0" style="6" hidden="1" customWidth="1"/>
    <col min="15120" max="15120" width="9.7109375" style="6" customWidth="1"/>
    <col min="15121" max="15127" width="0" style="6" hidden="1" customWidth="1"/>
    <col min="15128" max="15128" width="13.140625" style="6" customWidth="1"/>
    <col min="15129" max="15154" width="0" style="6" hidden="1" customWidth="1"/>
    <col min="15155" max="15155" width="13" style="6" customWidth="1"/>
    <col min="15156" max="15157" width="0" style="6" hidden="1" customWidth="1"/>
    <col min="15158" max="15158" width="12.7109375" style="6" bestFit="1" customWidth="1"/>
    <col min="15159" max="15159" width="17.28515625" style="6" customWidth="1"/>
    <col min="15160" max="15169" width="12.7109375" style="6" bestFit="1" customWidth="1"/>
    <col min="15170" max="15360" width="9.140625" style="6"/>
    <col min="15361" max="15361" width="5.5703125" style="6" customWidth="1"/>
    <col min="15362" max="15362" width="0" style="6" hidden="1" customWidth="1"/>
    <col min="15363" max="15363" width="9.85546875" style="6" customWidth="1"/>
    <col min="15364" max="15364" width="9.42578125" style="6" customWidth="1"/>
    <col min="15365" max="15365" width="20.42578125" style="6" customWidth="1"/>
    <col min="15366" max="15366" width="0" style="6" hidden="1" customWidth="1"/>
    <col min="15367" max="15367" width="15.140625" style="6" customWidth="1"/>
    <col min="15368" max="15368" width="11.28515625" style="6" customWidth="1"/>
    <col min="15369" max="15375" width="0" style="6" hidden="1" customWidth="1"/>
    <col min="15376" max="15376" width="9.7109375" style="6" customWidth="1"/>
    <col min="15377" max="15383" width="0" style="6" hidden="1" customWidth="1"/>
    <col min="15384" max="15384" width="13.140625" style="6" customWidth="1"/>
    <col min="15385" max="15410" width="0" style="6" hidden="1" customWidth="1"/>
    <col min="15411" max="15411" width="13" style="6" customWidth="1"/>
    <col min="15412" max="15413" width="0" style="6" hidden="1" customWidth="1"/>
    <col min="15414" max="15414" width="12.7109375" style="6" bestFit="1" customWidth="1"/>
    <col min="15415" max="15415" width="17.28515625" style="6" customWidth="1"/>
    <col min="15416" max="15425" width="12.7109375" style="6" bestFit="1" customWidth="1"/>
    <col min="15426" max="15616" width="9.140625" style="6"/>
    <col min="15617" max="15617" width="5.5703125" style="6" customWidth="1"/>
    <col min="15618" max="15618" width="0" style="6" hidden="1" customWidth="1"/>
    <col min="15619" max="15619" width="9.85546875" style="6" customWidth="1"/>
    <col min="15620" max="15620" width="9.42578125" style="6" customWidth="1"/>
    <col min="15621" max="15621" width="20.42578125" style="6" customWidth="1"/>
    <col min="15622" max="15622" width="0" style="6" hidden="1" customWidth="1"/>
    <col min="15623" max="15623" width="15.140625" style="6" customWidth="1"/>
    <col min="15624" max="15624" width="11.28515625" style="6" customWidth="1"/>
    <col min="15625" max="15631" width="0" style="6" hidden="1" customWidth="1"/>
    <col min="15632" max="15632" width="9.7109375" style="6" customWidth="1"/>
    <col min="15633" max="15639" width="0" style="6" hidden="1" customWidth="1"/>
    <col min="15640" max="15640" width="13.140625" style="6" customWidth="1"/>
    <col min="15641" max="15666" width="0" style="6" hidden="1" customWidth="1"/>
    <col min="15667" max="15667" width="13" style="6" customWidth="1"/>
    <col min="15668" max="15669" width="0" style="6" hidden="1" customWidth="1"/>
    <col min="15670" max="15670" width="12.7109375" style="6" bestFit="1" customWidth="1"/>
    <col min="15671" max="15671" width="17.28515625" style="6" customWidth="1"/>
    <col min="15672" max="15681" width="12.7109375" style="6" bestFit="1" customWidth="1"/>
    <col min="15682" max="15872" width="9.140625" style="6"/>
    <col min="15873" max="15873" width="5.5703125" style="6" customWidth="1"/>
    <col min="15874" max="15874" width="0" style="6" hidden="1" customWidth="1"/>
    <col min="15875" max="15875" width="9.85546875" style="6" customWidth="1"/>
    <col min="15876" max="15876" width="9.42578125" style="6" customWidth="1"/>
    <col min="15877" max="15877" width="20.42578125" style="6" customWidth="1"/>
    <col min="15878" max="15878" width="0" style="6" hidden="1" customWidth="1"/>
    <col min="15879" max="15879" width="15.140625" style="6" customWidth="1"/>
    <col min="15880" max="15880" width="11.28515625" style="6" customWidth="1"/>
    <col min="15881" max="15887" width="0" style="6" hidden="1" customWidth="1"/>
    <col min="15888" max="15888" width="9.7109375" style="6" customWidth="1"/>
    <col min="15889" max="15895" width="0" style="6" hidden="1" customWidth="1"/>
    <col min="15896" max="15896" width="13.140625" style="6" customWidth="1"/>
    <col min="15897" max="15922" width="0" style="6" hidden="1" customWidth="1"/>
    <col min="15923" max="15923" width="13" style="6" customWidth="1"/>
    <col min="15924" max="15925" width="0" style="6" hidden="1" customWidth="1"/>
    <col min="15926" max="15926" width="12.7109375" style="6" bestFit="1" customWidth="1"/>
    <col min="15927" max="15927" width="17.28515625" style="6" customWidth="1"/>
    <col min="15928" max="15937" width="12.7109375" style="6" bestFit="1" customWidth="1"/>
    <col min="15938" max="16128" width="9.140625" style="6"/>
    <col min="16129" max="16129" width="5.5703125" style="6" customWidth="1"/>
    <col min="16130" max="16130" width="0" style="6" hidden="1" customWidth="1"/>
    <col min="16131" max="16131" width="9.85546875" style="6" customWidth="1"/>
    <col min="16132" max="16132" width="9.42578125" style="6" customWidth="1"/>
    <col min="16133" max="16133" width="20.42578125" style="6" customWidth="1"/>
    <col min="16134" max="16134" width="0" style="6" hidden="1" customWidth="1"/>
    <col min="16135" max="16135" width="15.140625" style="6" customWidth="1"/>
    <col min="16136" max="16136" width="11.28515625" style="6" customWidth="1"/>
    <col min="16137" max="16143" width="0" style="6" hidden="1" customWidth="1"/>
    <col min="16144" max="16144" width="9.7109375" style="6" customWidth="1"/>
    <col min="16145" max="16151" width="0" style="6" hidden="1" customWidth="1"/>
    <col min="16152" max="16152" width="13.140625" style="6" customWidth="1"/>
    <col min="16153" max="16178" width="0" style="6" hidden="1" customWidth="1"/>
    <col min="16179" max="16179" width="13" style="6" customWidth="1"/>
    <col min="16180" max="16181" width="0" style="6" hidden="1" customWidth="1"/>
    <col min="16182" max="16182" width="12.7109375" style="6" bestFit="1" customWidth="1"/>
    <col min="16183" max="16183" width="17.28515625" style="6" customWidth="1"/>
    <col min="16184" max="16193" width="12.7109375" style="6" bestFit="1" customWidth="1"/>
    <col min="16194" max="16384" width="9.140625" style="6"/>
  </cols>
  <sheetData>
    <row r="1" spans="1:65" ht="29.25" customHeight="1" x14ac:dyDescent="0.25">
      <c r="A1" s="1" t="s">
        <v>0</v>
      </c>
      <c r="B1" s="1"/>
      <c r="C1" s="1"/>
      <c r="D1" s="1"/>
      <c r="E1" s="1"/>
      <c r="F1" s="1"/>
      <c r="G1" s="1"/>
      <c r="H1" s="2"/>
      <c r="I1" s="1"/>
      <c r="J1" s="2"/>
      <c r="K1" s="2"/>
      <c r="L1" s="1"/>
      <c r="M1" s="1"/>
      <c r="N1" s="1"/>
      <c r="O1" s="1"/>
      <c r="P1" s="1"/>
      <c r="Q1" s="1"/>
      <c r="R1" s="1"/>
      <c r="S1" s="1"/>
      <c r="T1" s="1"/>
      <c r="U1" s="1"/>
      <c r="V1" s="1"/>
      <c r="W1" s="1"/>
      <c r="X1" s="1"/>
      <c r="Y1" s="1"/>
      <c r="Z1" s="1"/>
      <c r="AA1" s="3"/>
      <c r="AB1" s="3"/>
      <c r="AC1" s="3"/>
      <c r="AD1" s="3"/>
      <c r="AE1" s="3"/>
      <c r="AF1" s="3"/>
      <c r="AG1" s="3"/>
      <c r="AH1" s="3"/>
      <c r="AI1" s="3"/>
      <c r="AJ1" s="3"/>
      <c r="AK1" s="3"/>
      <c r="AL1" s="3"/>
      <c r="AM1" s="3"/>
      <c r="AN1" s="3"/>
      <c r="AO1" s="3"/>
      <c r="AP1" s="4"/>
      <c r="AQ1" s="4"/>
      <c r="AR1" s="4"/>
      <c r="AS1" s="4"/>
      <c r="AT1" s="4"/>
      <c r="AU1" s="4"/>
      <c r="AV1" s="4"/>
      <c r="AW1" s="4"/>
      <c r="AX1" s="4"/>
      <c r="AY1" s="4"/>
      <c r="AZ1" s="4"/>
      <c r="BA1" s="4"/>
      <c r="BB1" s="5"/>
      <c r="BC1" s="5"/>
      <c r="BD1" s="4"/>
      <c r="BE1" s="4"/>
      <c r="BF1" s="4"/>
      <c r="BG1" s="4"/>
      <c r="BH1" s="4"/>
      <c r="BI1" s="4"/>
      <c r="BJ1" s="4"/>
      <c r="BK1" s="4"/>
      <c r="BL1" s="4"/>
      <c r="BM1" s="4"/>
    </row>
    <row r="2" spans="1:65" ht="26.25" customHeight="1" x14ac:dyDescent="0.25">
      <c r="A2" s="7" t="s">
        <v>1</v>
      </c>
      <c r="B2" s="7"/>
      <c r="C2" s="7"/>
      <c r="D2" s="7"/>
      <c r="E2" s="7"/>
      <c r="F2" s="7"/>
      <c r="G2" s="7"/>
      <c r="H2" s="8"/>
      <c r="I2" s="7"/>
      <c r="J2" s="8"/>
      <c r="K2" s="8"/>
      <c r="L2" s="7"/>
      <c r="M2" s="7"/>
      <c r="N2" s="7"/>
      <c r="O2" s="7"/>
      <c r="P2" s="7"/>
      <c r="Q2" s="7"/>
      <c r="R2" s="7"/>
      <c r="S2" s="7"/>
      <c r="T2" s="7"/>
      <c r="U2" s="7"/>
      <c r="V2" s="7"/>
      <c r="W2" s="7"/>
      <c r="X2" s="7"/>
      <c r="Y2" s="7"/>
      <c r="Z2" s="7"/>
      <c r="AA2" s="3"/>
      <c r="AB2" s="3"/>
      <c r="AC2" s="3"/>
      <c r="AD2" s="3"/>
      <c r="AE2" s="3"/>
      <c r="AF2" s="3"/>
      <c r="AG2" s="3"/>
      <c r="AH2" s="3"/>
      <c r="AI2" s="3"/>
      <c r="AJ2" s="3"/>
      <c r="AK2" s="3"/>
      <c r="AL2" s="3"/>
      <c r="AM2" s="3"/>
      <c r="AN2" s="3"/>
      <c r="AO2" s="3"/>
      <c r="AP2" s="4"/>
      <c r="AQ2" s="4"/>
      <c r="AR2" s="4"/>
      <c r="AS2" s="4"/>
      <c r="AT2" s="4"/>
      <c r="AU2" s="4"/>
      <c r="AV2" s="4"/>
      <c r="AW2" s="4"/>
      <c r="AX2" s="4"/>
      <c r="AY2" s="4"/>
      <c r="AZ2" s="4"/>
      <c r="BA2" s="4"/>
      <c r="BB2" s="5"/>
      <c r="BC2" s="5"/>
      <c r="BD2" s="4"/>
      <c r="BE2" s="4"/>
      <c r="BF2" s="4"/>
      <c r="BG2" s="4"/>
      <c r="BH2" s="4"/>
      <c r="BI2" s="4"/>
      <c r="BJ2" s="4"/>
      <c r="BK2" s="4"/>
      <c r="BL2" s="4"/>
      <c r="BM2" s="4"/>
    </row>
    <row r="3" spans="1:65" s="22" customFormat="1" ht="21" customHeight="1" x14ac:dyDescent="0.25">
      <c r="A3" s="9" t="s">
        <v>2</v>
      </c>
      <c r="B3" s="10"/>
      <c r="C3" s="9" t="s">
        <v>3</v>
      </c>
      <c r="D3" s="11" t="s">
        <v>4</v>
      </c>
      <c r="E3" s="12" t="s">
        <v>5</v>
      </c>
      <c r="F3" s="13"/>
      <c r="G3" s="14" t="s">
        <v>6</v>
      </c>
      <c r="H3" s="9" t="s">
        <v>7</v>
      </c>
      <c r="I3" s="10" t="s">
        <v>8</v>
      </c>
      <c r="J3" s="10" t="s">
        <v>9</v>
      </c>
      <c r="K3" s="10" t="s">
        <v>10</v>
      </c>
      <c r="L3" s="10" t="s">
        <v>11</v>
      </c>
      <c r="M3" s="9" t="s">
        <v>12</v>
      </c>
      <c r="N3" s="10" t="s">
        <v>13</v>
      </c>
      <c r="O3" s="9" t="s">
        <v>14</v>
      </c>
      <c r="P3" s="9" t="s">
        <v>15</v>
      </c>
      <c r="Q3" s="10" t="s">
        <v>16</v>
      </c>
      <c r="R3" s="10" t="s">
        <v>17</v>
      </c>
      <c r="S3" s="10" t="s">
        <v>18</v>
      </c>
      <c r="T3" s="11" t="s">
        <v>19</v>
      </c>
      <c r="U3" s="15" t="s">
        <v>20</v>
      </c>
      <c r="V3" s="16" t="s">
        <v>21</v>
      </c>
      <c r="W3" s="16" t="s">
        <v>22</v>
      </c>
      <c r="X3" s="17" t="s">
        <v>23</v>
      </c>
      <c r="Y3" s="18" t="s">
        <v>24</v>
      </c>
      <c r="Z3" s="18" t="s">
        <v>25</v>
      </c>
      <c r="AA3" s="18" t="s">
        <v>26</v>
      </c>
      <c r="AB3" s="18" t="s">
        <v>27</v>
      </c>
      <c r="AC3" s="18" t="s">
        <v>28</v>
      </c>
      <c r="AD3" s="18" t="s">
        <v>29</v>
      </c>
      <c r="AE3" s="18" t="s">
        <v>30</v>
      </c>
      <c r="AF3" s="18" t="s">
        <v>31</v>
      </c>
      <c r="AG3" s="18" t="s">
        <v>32</v>
      </c>
      <c r="AH3" s="18" t="s">
        <v>33</v>
      </c>
      <c r="AI3" s="18" t="s">
        <v>34</v>
      </c>
      <c r="AJ3" s="18" t="s">
        <v>35</v>
      </c>
      <c r="AK3" s="18" t="s">
        <v>36</v>
      </c>
      <c r="AL3" s="18" t="s">
        <v>37</v>
      </c>
      <c r="AM3" s="18" t="s">
        <v>38</v>
      </c>
      <c r="AN3" s="18" t="s">
        <v>39</v>
      </c>
      <c r="AO3" s="18" t="s">
        <v>40</v>
      </c>
      <c r="AP3" s="19">
        <v>87012</v>
      </c>
      <c r="AQ3" s="19" t="s">
        <v>41</v>
      </c>
      <c r="AR3" s="19">
        <v>87015</v>
      </c>
      <c r="AS3" s="19">
        <v>87128</v>
      </c>
      <c r="AT3" s="19">
        <v>87115</v>
      </c>
      <c r="AU3" s="19">
        <v>87164</v>
      </c>
      <c r="AV3" s="19" t="s">
        <v>42</v>
      </c>
      <c r="AW3" s="19">
        <v>87013</v>
      </c>
      <c r="AX3" s="19">
        <v>87178</v>
      </c>
      <c r="AY3" s="19">
        <v>87179</v>
      </c>
      <c r="AZ3" s="19">
        <v>87180</v>
      </c>
      <c r="BA3" s="19">
        <v>87003</v>
      </c>
      <c r="BB3" s="20">
        <v>87009</v>
      </c>
      <c r="BC3" s="20"/>
      <c r="BD3" s="19">
        <v>87177</v>
      </c>
      <c r="BE3" s="19">
        <v>87011</v>
      </c>
      <c r="BF3" s="19">
        <v>87005</v>
      </c>
      <c r="BG3" s="19">
        <v>87004</v>
      </c>
      <c r="BH3" s="19">
        <v>87008</v>
      </c>
      <c r="BI3" s="19">
        <v>87010</v>
      </c>
      <c r="BJ3" s="19">
        <v>87183</v>
      </c>
      <c r="BK3" s="21">
        <v>87172</v>
      </c>
      <c r="BL3" s="21">
        <v>87166</v>
      </c>
      <c r="BM3" s="19">
        <v>87189</v>
      </c>
    </row>
    <row r="4" spans="1:65" s="22" customFormat="1" ht="36" customHeight="1" x14ac:dyDescent="0.25">
      <c r="A4" s="23"/>
      <c r="B4" s="24"/>
      <c r="C4" s="23"/>
      <c r="D4" s="25"/>
      <c r="E4" s="26"/>
      <c r="F4" s="27" t="s">
        <v>43</v>
      </c>
      <c r="G4" s="28"/>
      <c r="H4" s="23"/>
      <c r="I4" s="24"/>
      <c r="J4" s="24"/>
      <c r="K4" s="24"/>
      <c r="L4" s="24"/>
      <c r="M4" s="23"/>
      <c r="N4" s="24"/>
      <c r="O4" s="23"/>
      <c r="P4" s="23"/>
      <c r="Q4" s="24"/>
      <c r="R4" s="24"/>
      <c r="S4" s="24"/>
      <c r="T4" s="25"/>
      <c r="U4" s="15"/>
      <c r="V4" s="16"/>
      <c r="W4" s="16"/>
      <c r="X4" s="17"/>
      <c r="Y4" s="18"/>
      <c r="Z4" s="18"/>
      <c r="AA4" s="18"/>
      <c r="AB4" s="18"/>
      <c r="AC4" s="18"/>
      <c r="AD4" s="18"/>
      <c r="AE4" s="18"/>
      <c r="AF4" s="18"/>
      <c r="AG4" s="18"/>
      <c r="AH4" s="18"/>
      <c r="AI4" s="18"/>
      <c r="AJ4" s="18"/>
      <c r="AK4" s="18"/>
      <c r="AL4" s="18"/>
      <c r="AM4" s="18"/>
      <c r="AN4" s="18"/>
      <c r="AO4" s="18"/>
      <c r="AP4" s="29" t="s">
        <v>44</v>
      </c>
      <c r="AQ4" s="29" t="s">
        <v>45</v>
      </c>
      <c r="AR4" s="29" t="s">
        <v>46</v>
      </c>
      <c r="AS4" s="29" t="s">
        <v>47</v>
      </c>
      <c r="AT4" s="29" t="s">
        <v>48</v>
      </c>
      <c r="AU4" s="29" t="s">
        <v>49</v>
      </c>
      <c r="AV4" s="29" t="s">
        <v>50</v>
      </c>
      <c r="AW4" s="29" t="s">
        <v>51</v>
      </c>
      <c r="AX4" s="29" t="s">
        <v>52</v>
      </c>
      <c r="AY4" s="29" t="s">
        <v>53</v>
      </c>
      <c r="AZ4" s="29" t="s">
        <v>54</v>
      </c>
      <c r="BA4" s="29" t="s">
        <v>55</v>
      </c>
      <c r="BB4" s="30" t="s">
        <v>56</v>
      </c>
      <c r="BC4" s="30" t="s">
        <v>57</v>
      </c>
      <c r="BD4" s="29" t="s">
        <v>58</v>
      </c>
      <c r="BE4" s="29" t="s">
        <v>59</v>
      </c>
      <c r="BF4" s="29" t="s">
        <v>60</v>
      </c>
      <c r="BG4" s="29" t="s">
        <v>61</v>
      </c>
      <c r="BH4" s="29" t="s">
        <v>62</v>
      </c>
      <c r="BI4" s="29" t="s">
        <v>63</v>
      </c>
      <c r="BJ4" s="29" t="s">
        <v>64</v>
      </c>
      <c r="BK4" s="29" t="s">
        <v>65</v>
      </c>
      <c r="BL4" s="29" t="s">
        <v>66</v>
      </c>
      <c r="BM4" s="31" t="s">
        <v>67</v>
      </c>
    </row>
    <row r="5" spans="1:65" s="40" customFormat="1" ht="38.25" x14ac:dyDescent="0.2">
      <c r="A5" s="32">
        <f t="shared" ref="A5:A68" si="0">A4+1</f>
        <v>1</v>
      </c>
      <c r="B5" s="32" t="s">
        <v>68</v>
      </c>
      <c r="C5" s="32" t="s">
        <v>69</v>
      </c>
      <c r="D5" s="33" t="s">
        <v>70</v>
      </c>
      <c r="E5" s="33" t="s">
        <v>71</v>
      </c>
      <c r="F5" s="33" t="s">
        <v>72</v>
      </c>
      <c r="G5" s="33" t="s">
        <v>73</v>
      </c>
      <c r="H5" s="34" t="s">
        <v>74</v>
      </c>
      <c r="I5" s="33" t="s">
        <v>75</v>
      </c>
      <c r="J5" s="34" t="s">
        <v>76</v>
      </c>
      <c r="K5" s="34" t="s">
        <v>77</v>
      </c>
      <c r="L5" s="33" t="s">
        <v>78</v>
      </c>
      <c r="M5" s="33" t="s">
        <v>79</v>
      </c>
      <c r="N5" s="35">
        <v>140800</v>
      </c>
      <c r="O5" s="35">
        <v>1000</v>
      </c>
      <c r="P5" s="35">
        <v>1000</v>
      </c>
      <c r="Q5" s="33" t="s">
        <v>80</v>
      </c>
      <c r="R5" s="33" t="s">
        <v>81</v>
      </c>
      <c r="S5" s="33" t="s">
        <v>82</v>
      </c>
      <c r="T5" s="34">
        <v>2</v>
      </c>
      <c r="U5" s="34">
        <v>36</v>
      </c>
      <c r="V5" s="35">
        <v>1450</v>
      </c>
      <c r="W5" s="35">
        <v>140800000</v>
      </c>
      <c r="X5" s="34" t="s">
        <v>83</v>
      </c>
      <c r="Y5" s="36" t="s">
        <v>84</v>
      </c>
      <c r="Z5" s="37">
        <v>20231027</v>
      </c>
      <c r="AA5" s="37">
        <v>20251026</v>
      </c>
      <c r="AB5" s="37"/>
      <c r="AC5" s="37">
        <v>2</v>
      </c>
      <c r="AD5" s="37">
        <v>1</v>
      </c>
      <c r="AE5" s="37">
        <v>1</v>
      </c>
      <c r="AF5" s="37"/>
      <c r="AG5" s="37"/>
      <c r="AH5" s="37"/>
      <c r="AI5" s="37"/>
      <c r="AJ5" s="37"/>
      <c r="AK5" s="37"/>
      <c r="AL5" s="37"/>
      <c r="AM5" s="37"/>
      <c r="AN5" s="37"/>
      <c r="AO5" s="37"/>
      <c r="AP5" s="38">
        <v>0</v>
      </c>
      <c r="AQ5" s="38">
        <v>0</v>
      </c>
      <c r="AR5" s="38">
        <v>0</v>
      </c>
      <c r="AS5" s="38">
        <v>0</v>
      </c>
      <c r="AT5" s="38">
        <v>0</v>
      </c>
      <c r="AU5" s="38">
        <v>0</v>
      </c>
      <c r="AV5" s="38">
        <v>0</v>
      </c>
      <c r="AW5" s="38">
        <v>0</v>
      </c>
      <c r="AX5" s="38">
        <v>12000</v>
      </c>
      <c r="AY5" s="38">
        <v>0</v>
      </c>
      <c r="AZ5" s="38">
        <v>0</v>
      </c>
      <c r="BA5" s="38">
        <v>5000</v>
      </c>
      <c r="BB5" s="39">
        <v>5000</v>
      </c>
      <c r="BC5" s="39"/>
      <c r="BD5" s="38">
        <v>20000</v>
      </c>
      <c r="BE5" s="38">
        <v>2800</v>
      </c>
      <c r="BF5" s="38">
        <v>18000</v>
      </c>
      <c r="BG5" s="38">
        <v>40000</v>
      </c>
      <c r="BH5" s="38">
        <v>30000</v>
      </c>
      <c r="BI5" s="38">
        <v>8000</v>
      </c>
      <c r="BJ5" s="38">
        <v>0</v>
      </c>
      <c r="BK5" s="38">
        <v>0</v>
      </c>
      <c r="BL5" s="38">
        <v>0</v>
      </c>
      <c r="BM5" s="38">
        <v>0</v>
      </c>
    </row>
    <row r="6" spans="1:65" s="40" customFormat="1" ht="89.25" x14ac:dyDescent="0.2">
      <c r="A6" s="32">
        <f t="shared" si="0"/>
        <v>2</v>
      </c>
      <c r="B6" s="32" t="s">
        <v>85</v>
      </c>
      <c r="C6" s="32" t="s">
        <v>86</v>
      </c>
      <c r="D6" s="33" t="s">
        <v>87</v>
      </c>
      <c r="E6" s="33" t="s">
        <v>88</v>
      </c>
      <c r="F6" s="33" t="s">
        <v>89</v>
      </c>
      <c r="G6" s="33" t="s">
        <v>90</v>
      </c>
      <c r="H6" s="34" t="s">
        <v>91</v>
      </c>
      <c r="I6" s="33" t="s">
        <v>92</v>
      </c>
      <c r="J6" s="34" t="s">
        <v>76</v>
      </c>
      <c r="K6" s="34" t="s">
        <v>77</v>
      </c>
      <c r="L6" s="33" t="s">
        <v>93</v>
      </c>
      <c r="M6" s="33" t="s">
        <v>94</v>
      </c>
      <c r="N6" s="35">
        <v>52500</v>
      </c>
      <c r="O6" s="35">
        <v>1500</v>
      </c>
      <c r="P6" s="35">
        <v>1500</v>
      </c>
      <c r="Q6" s="33" t="s">
        <v>95</v>
      </c>
      <c r="R6" s="33" t="s">
        <v>96</v>
      </c>
      <c r="S6" s="33" t="s">
        <v>82</v>
      </c>
      <c r="T6" s="34">
        <v>2</v>
      </c>
      <c r="U6" s="34">
        <v>24</v>
      </c>
      <c r="V6" s="35">
        <v>1800</v>
      </c>
      <c r="W6" s="35">
        <v>78750000</v>
      </c>
      <c r="X6" s="34" t="s">
        <v>97</v>
      </c>
      <c r="Y6" s="36" t="s">
        <v>84</v>
      </c>
      <c r="Z6" s="37">
        <v>20231027</v>
      </c>
      <c r="AA6" s="37">
        <v>20251026</v>
      </c>
      <c r="AB6" s="37"/>
      <c r="AC6" s="37">
        <v>2</v>
      </c>
      <c r="AD6" s="37">
        <v>1</v>
      </c>
      <c r="AE6" s="37">
        <v>1</v>
      </c>
      <c r="AF6" s="37"/>
      <c r="AG6" s="37"/>
      <c r="AH6" s="37"/>
      <c r="AI6" s="37"/>
      <c r="AJ6" s="37"/>
      <c r="AK6" s="37"/>
      <c r="AL6" s="37"/>
      <c r="AM6" s="37"/>
      <c r="AN6" s="37"/>
      <c r="AO6" s="37"/>
      <c r="AP6" s="38">
        <v>0</v>
      </c>
      <c r="AQ6" s="38">
        <v>35000</v>
      </c>
      <c r="AR6" s="38">
        <v>0</v>
      </c>
      <c r="AS6" s="38">
        <v>0</v>
      </c>
      <c r="AT6" s="38">
        <v>0</v>
      </c>
      <c r="AU6" s="38">
        <v>0</v>
      </c>
      <c r="AV6" s="38">
        <v>0</v>
      </c>
      <c r="AW6" s="38">
        <v>0</v>
      </c>
      <c r="AX6" s="38">
        <v>500</v>
      </c>
      <c r="AY6" s="38">
        <v>0</v>
      </c>
      <c r="AZ6" s="38">
        <v>0</v>
      </c>
      <c r="BA6" s="38">
        <v>0</v>
      </c>
      <c r="BB6" s="39">
        <v>4000</v>
      </c>
      <c r="BC6" s="39"/>
      <c r="BD6" s="38">
        <v>5000</v>
      </c>
      <c r="BE6" s="38">
        <v>0</v>
      </c>
      <c r="BF6" s="38">
        <v>0</v>
      </c>
      <c r="BG6" s="38">
        <v>0</v>
      </c>
      <c r="BH6" s="38">
        <v>0</v>
      </c>
      <c r="BI6" s="38">
        <v>8000</v>
      </c>
      <c r="BJ6" s="38">
        <v>0</v>
      </c>
      <c r="BK6" s="38">
        <v>0</v>
      </c>
      <c r="BL6" s="38">
        <v>0</v>
      </c>
      <c r="BM6" s="38">
        <v>0</v>
      </c>
    </row>
    <row r="7" spans="1:65" s="40" customFormat="1" ht="63.75" x14ac:dyDescent="0.2">
      <c r="A7" s="32">
        <f t="shared" si="0"/>
        <v>3</v>
      </c>
      <c r="B7" s="32" t="s">
        <v>98</v>
      </c>
      <c r="C7" s="32" t="s">
        <v>99</v>
      </c>
      <c r="D7" s="33" t="s">
        <v>100</v>
      </c>
      <c r="E7" s="33" t="s">
        <v>101</v>
      </c>
      <c r="F7" s="33" t="s">
        <v>101</v>
      </c>
      <c r="G7" s="33" t="s">
        <v>102</v>
      </c>
      <c r="H7" s="34" t="s">
        <v>91</v>
      </c>
      <c r="I7" s="33" t="s">
        <v>103</v>
      </c>
      <c r="J7" s="34" t="s">
        <v>76</v>
      </c>
      <c r="K7" s="34" t="s">
        <v>77</v>
      </c>
      <c r="L7" s="33" t="s">
        <v>104</v>
      </c>
      <c r="M7" s="33" t="s">
        <v>105</v>
      </c>
      <c r="N7" s="35">
        <v>130000</v>
      </c>
      <c r="O7" s="35">
        <v>4000</v>
      </c>
      <c r="P7" s="35">
        <v>4000</v>
      </c>
      <c r="Q7" s="33" t="s">
        <v>106</v>
      </c>
      <c r="R7" s="33" t="s">
        <v>107</v>
      </c>
      <c r="S7" s="33" t="s">
        <v>82</v>
      </c>
      <c r="T7" s="34">
        <v>2</v>
      </c>
      <c r="U7" s="34">
        <v>24</v>
      </c>
      <c r="V7" s="35">
        <v>4000</v>
      </c>
      <c r="W7" s="35">
        <v>520000000</v>
      </c>
      <c r="X7" s="34" t="s">
        <v>108</v>
      </c>
      <c r="Y7" s="36" t="s">
        <v>84</v>
      </c>
      <c r="Z7" s="37">
        <v>20231027</v>
      </c>
      <c r="AA7" s="37">
        <v>20251026</v>
      </c>
      <c r="AB7" s="37"/>
      <c r="AC7" s="37">
        <v>2</v>
      </c>
      <c r="AD7" s="37">
        <v>1</v>
      </c>
      <c r="AE7" s="37">
        <v>1</v>
      </c>
      <c r="AF7" s="37"/>
      <c r="AG7" s="37"/>
      <c r="AH7" s="37"/>
      <c r="AI7" s="37"/>
      <c r="AJ7" s="37"/>
      <c r="AK7" s="37"/>
      <c r="AL7" s="37"/>
      <c r="AM7" s="37"/>
      <c r="AN7" s="37"/>
      <c r="AO7" s="37"/>
      <c r="AP7" s="38">
        <v>0</v>
      </c>
      <c r="AQ7" s="38">
        <v>0</v>
      </c>
      <c r="AR7" s="38">
        <v>0</v>
      </c>
      <c r="AS7" s="38">
        <v>10000</v>
      </c>
      <c r="AT7" s="38">
        <v>0</v>
      </c>
      <c r="AU7" s="38">
        <v>0</v>
      </c>
      <c r="AV7" s="38">
        <v>0</v>
      </c>
      <c r="AW7" s="38">
        <v>0</v>
      </c>
      <c r="AX7" s="38">
        <v>0</v>
      </c>
      <c r="AY7" s="38">
        <v>0</v>
      </c>
      <c r="AZ7" s="38">
        <v>0</v>
      </c>
      <c r="BA7" s="38">
        <v>0</v>
      </c>
      <c r="BB7" s="39">
        <v>10000</v>
      </c>
      <c r="BC7" s="39"/>
      <c r="BD7" s="38">
        <v>10000</v>
      </c>
      <c r="BE7" s="38">
        <v>0</v>
      </c>
      <c r="BF7" s="38">
        <v>0</v>
      </c>
      <c r="BG7" s="38">
        <v>50000</v>
      </c>
      <c r="BH7" s="38">
        <v>20000</v>
      </c>
      <c r="BI7" s="38">
        <v>30000</v>
      </c>
      <c r="BJ7" s="38">
        <v>0</v>
      </c>
      <c r="BK7" s="38">
        <v>0</v>
      </c>
      <c r="BL7" s="38">
        <v>0</v>
      </c>
      <c r="BM7" s="38">
        <v>0</v>
      </c>
    </row>
    <row r="8" spans="1:65" s="40" customFormat="1" ht="51" x14ac:dyDescent="0.2">
      <c r="A8" s="32">
        <f t="shared" si="0"/>
        <v>4</v>
      </c>
      <c r="B8" s="32" t="s">
        <v>109</v>
      </c>
      <c r="C8" s="32" t="s">
        <v>110</v>
      </c>
      <c r="D8" s="33" t="s">
        <v>111</v>
      </c>
      <c r="E8" s="33" t="s">
        <v>112</v>
      </c>
      <c r="F8" s="33" t="s">
        <v>112</v>
      </c>
      <c r="G8" s="33" t="s">
        <v>113</v>
      </c>
      <c r="H8" s="34" t="s">
        <v>114</v>
      </c>
      <c r="I8" s="33" t="s">
        <v>115</v>
      </c>
      <c r="J8" s="34" t="s">
        <v>76</v>
      </c>
      <c r="K8" s="34" t="s">
        <v>77</v>
      </c>
      <c r="L8" s="33" t="s">
        <v>104</v>
      </c>
      <c r="M8" s="33" t="s">
        <v>116</v>
      </c>
      <c r="N8" s="35">
        <v>555200</v>
      </c>
      <c r="O8" s="35">
        <v>1050</v>
      </c>
      <c r="P8" s="35">
        <v>1050</v>
      </c>
      <c r="Q8" s="33" t="s">
        <v>117</v>
      </c>
      <c r="R8" s="33" t="s">
        <v>118</v>
      </c>
      <c r="S8" s="33" t="s">
        <v>82</v>
      </c>
      <c r="T8" s="34">
        <v>2</v>
      </c>
      <c r="U8" s="34">
        <v>36</v>
      </c>
      <c r="V8" s="35">
        <v>1423</v>
      </c>
      <c r="W8" s="35">
        <v>582960000</v>
      </c>
      <c r="X8" s="34" t="s">
        <v>119</v>
      </c>
      <c r="Y8" s="36" t="s">
        <v>84</v>
      </c>
      <c r="Z8" s="37">
        <v>20231027</v>
      </c>
      <c r="AA8" s="37">
        <v>20251026</v>
      </c>
      <c r="AB8" s="37"/>
      <c r="AC8" s="37">
        <v>2</v>
      </c>
      <c r="AD8" s="37">
        <v>1</v>
      </c>
      <c r="AE8" s="37">
        <v>1</v>
      </c>
      <c r="AF8" s="37"/>
      <c r="AG8" s="37"/>
      <c r="AH8" s="37"/>
      <c r="AI8" s="37"/>
      <c r="AJ8" s="37"/>
      <c r="AK8" s="37"/>
      <c r="AL8" s="37"/>
      <c r="AM8" s="37"/>
      <c r="AN8" s="37"/>
      <c r="AO8" s="37"/>
      <c r="AP8" s="38">
        <v>0</v>
      </c>
      <c r="AQ8" s="38">
        <v>200000</v>
      </c>
      <c r="AR8" s="38">
        <v>0</v>
      </c>
      <c r="AS8" s="38">
        <v>10000</v>
      </c>
      <c r="AT8" s="38">
        <v>0</v>
      </c>
      <c r="AU8" s="38">
        <v>0</v>
      </c>
      <c r="AV8" s="38">
        <v>50000</v>
      </c>
      <c r="AW8" s="38">
        <v>0</v>
      </c>
      <c r="AX8" s="38">
        <v>200</v>
      </c>
      <c r="AY8" s="38">
        <v>19000</v>
      </c>
      <c r="AZ8" s="38">
        <v>8000</v>
      </c>
      <c r="BA8" s="38">
        <v>30000</v>
      </c>
      <c r="BB8" s="39">
        <v>150000</v>
      </c>
      <c r="BC8" s="39"/>
      <c r="BD8" s="38">
        <v>10000</v>
      </c>
      <c r="BE8" s="38">
        <v>8000</v>
      </c>
      <c r="BF8" s="38">
        <v>0</v>
      </c>
      <c r="BG8" s="38">
        <v>30000</v>
      </c>
      <c r="BH8" s="38">
        <v>10000</v>
      </c>
      <c r="BI8" s="38">
        <v>20000</v>
      </c>
      <c r="BJ8" s="38">
        <v>10000</v>
      </c>
      <c r="BK8" s="38">
        <v>0</v>
      </c>
      <c r="BL8" s="38">
        <v>0</v>
      </c>
      <c r="BM8" s="38">
        <v>0</v>
      </c>
    </row>
    <row r="9" spans="1:65" s="40" customFormat="1" ht="38.25" x14ac:dyDescent="0.2">
      <c r="A9" s="32">
        <f t="shared" si="0"/>
        <v>5</v>
      </c>
      <c r="B9" s="32" t="s">
        <v>120</v>
      </c>
      <c r="C9" s="32" t="s">
        <v>121</v>
      </c>
      <c r="D9" s="33" t="s">
        <v>122</v>
      </c>
      <c r="E9" s="33" t="s">
        <v>123</v>
      </c>
      <c r="F9" s="33" t="s">
        <v>124</v>
      </c>
      <c r="G9" s="33" t="s">
        <v>125</v>
      </c>
      <c r="H9" s="34" t="s">
        <v>74</v>
      </c>
      <c r="I9" s="33" t="s">
        <v>126</v>
      </c>
      <c r="J9" s="34" t="s">
        <v>76</v>
      </c>
      <c r="K9" s="34" t="s">
        <v>77</v>
      </c>
      <c r="L9" s="33" t="s">
        <v>127</v>
      </c>
      <c r="M9" s="33" t="s">
        <v>128</v>
      </c>
      <c r="N9" s="35">
        <v>108500</v>
      </c>
      <c r="O9" s="35">
        <v>3690</v>
      </c>
      <c r="P9" s="35">
        <v>3690</v>
      </c>
      <c r="Q9" s="33" t="s">
        <v>129</v>
      </c>
      <c r="R9" s="33" t="s">
        <v>130</v>
      </c>
      <c r="S9" s="33" t="s">
        <v>82</v>
      </c>
      <c r="T9" s="34">
        <v>2</v>
      </c>
      <c r="U9" s="34">
        <v>24</v>
      </c>
      <c r="V9" s="35">
        <v>5400</v>
      </c>
      <c r="W9" s="35">
        <v>400365000</v>
      </c>
      <c r="X9" s="34" t="s">
        <v>131</v>
      </c>
      <c r="Y9" s="36" t="s">
        <v>84</v>
      </c>
      <c r="Z9" s="37">
        <v>20231027</v>
      </c>
      <c r="AA9" s="37">
        <v>20251026</v>
      </c>
      <c r="AB9" s="37"/>
      <c r="AC9" s="37">
        <v>2</v>
      </c>
      <c r="AD9" s="37">
        <v>1</v>
      </c>
      <c r="AE9" s="37">
        <v>1</v>
      </c>
      <c r="AF9" s="37"/>
      <c r="AG9" s="37"/>
      <c r="AH9" s="37"/>
      <c r="AI9" s="37"/>
      <c r="AJ9" s="37"/>
      <c r="AK9" s="37"/>
      <c r="AL9" s="37"/>
      <c r="AM9" s="37"/>
      <c r="AN9" s="37"/>
      <c r="AO9" s="37"/>
      <c r="AP9" s="38">
        <v>0</v>
      </c>
      <c r="AQ9" s="38">
        <v>12000</v>
      </c>
      <c r="AR9" s="38">
        <v>20000</v>
      </c>
      <c r="AS9" s="38">
        <v>9000</v>
      </c>
      <c r="AT9" s="38">
        <v>0</v>
      </c>
      <c r="AU9" s="38">
        <v>0</v>
      </c>
      <c r="AV9" s="38">
        <v>0</v>
      </c>
      <c r="AW9" s="38">
        <v>0</v>
      </c>
      <c r="AX9" s="38">
        <v>0</v>
      </c>
      <c r="AY9" s="38">
        <v>0</v>
      </c>
      <c r="AZ9" s="38">
        <v>0</v>
      </c>
      <c r="BA9" s="38">
        <v>45000</v>
      </c>
      <c r="BB9" s="39">
        <v>8000</v>
      </c>
      <c r="BC9" s="39"/>
      <c r="BD9" s="38">
        <v>0</v>
      </c>
      <c r="BE9" s="38">
        <v>0</v>
      </c>
      <c r="BF9" s="38">
        <v>0</v>
      </c>
      <c r="BG9" s="38">
        <v>0</v>
      </c>
      <c r="BH9" s="38">
        <v>10000</v>
      </c>
      <c r="BI9" s="38">
        <v>4500</v>
      </c>
      <c r="BJ9" s="38">
        <v>0</v>
      </c>
      <c r="BK9" s="38">
        <v>0</v>
      </c>
      <c r="BL9" s="38">
        <v>0</v>
      </c>
      <c r="BM9" s="38">
        <v>0</v>
      </c>
    </row>
    <row r="10" spans="1:65" s="40" customFormat="1" ht="38.25" x14ac:dyDescent="0.2">
      <c r="A10" s="32">
        <f t="shared" si="0"/>
        <v>6</v>
      </c>
      <c r="B10" s="32" t="s">
        <v>120</v>
      </c>
      <c r="C10" s="32" t="s">
        <v>121</v>
      </c>
      <c r="D10" s="33" t="s">
        <v>132</v>
      </c>
      <c r="E10" s="33" t="s">
        <v>123</v>
      </c>
      <c r="F10" s="33" t="s">
        <v>133</v>
      </c>
      <c r="G10" s="33" t="s">
        <v>134</v>
      </c>
      <c r="H10" s="34" t="s">
        <v>91</v>
      </c>
      <c r="I10" s="33" t="s">
        <v>135</v>
      </c>
      <c r="J10" s="34" t="s">
        <v>76</v>
      </c>
      <c r="K10" s="34" t="s">
        <v>77</v>
      </c>
      <c r="L10" s="33" t="s">
        <v>136</v>
      </c>
      <c r="M10" s="33" t="s">
        <v>137</v>
      </c>
      <c r="N10" s="35">
        <v>2000</v>
      </c>
      <c r="O10" s="35">
        <v>790</v>
      </c>
      <c r="P10" s="35">
        <v>790</v>
      </c>
      <c r="Q10" s="33" t="s">
        <v>117</v>
      </c>
      <c r="R10" s="33" t="s">
        <v>130</v>
      </c>
      <c r="S10" s="33" t="s">
        <v>82</v>
      </c>
      <c r="T10" s="34">
        <v>2</v>
      </c>
      <c r="U10" s="34">
        <v>36</v>
      </c>
      <c r="V10" s="35">
        <v>850</v>
      </c>
      <c r="W10" s="35">
        <v>1580000</v>
      </c>
      <c r="X10" s="34" t="s">
        <v>131</v>
      </c>
      <c r="Y10" s="36" t="s">
        <v>84</v>
      </c>
      <c r="Z10" s="37">
        <v>20231027</v>
      </c>
      <c r="AA10" s="37">
        <v>20251026</v>
      </c>
      <c r="AB10" s="37"/>
      <c r="AC10" s="37">
        <v>2</v>
      </c>
      <c r="AD10" s="37">
        <v>1</v>
      </c>
      <c r="AE10" s="37">
        <v>1</v>
      </c>
      <c r="AF10" s="37"/>
      <c r="AG10" s="37"/>
      <c r="AH10" s="37"/>
      <c r="AI10" s="37"/>
      <c r="AJ10" s="37"/>
      <c r="AK10" s="37"/>
      <c r="AL10" s="37"/>
      <c r="AM10" s="37"/>
      <c r="AN10" s="37"/>
      <c r="AO10" s="37"/>
      <c r="AP10" s="38">
        <v>0</v>
      </c>
      <c r="AQ10" s="38">
        <v>0</v>
      </c>
      <c r="AR10" s="38">
        <v>0</v>
      </c>
      <c r="AS10" s="38">
        <v>0</v>
      </c>
      <c r="AT10" s="38">
        <v>0</v>
      </c>
      <c r="AU10" s="38">
        <v>0</v>
      </c>
      <c r="AV10" s="38">
        <v>0</v>
      </c>
      <c r="AW10" s="38">
        <v>0</v>
      </c>
      <c r="AX10" s="38">
        <v>2000</v>
      </c>
      <c r="AY10" s="38">
        <v>0</v>
      </c>
      <c r="AZ10" s="38">
        <v>0</v>
      </c>
      <c r="BA10" s="38">
        <v>0</v>
      </c>
      <c r="BB10" s="39">
        <v>0</v>
      </c>
      <c r="BC10" s="39"/>
      <c r="BD10" s="38">
        <v>0</v>
      </c>
      <c r="BE10" s="38">
        <v>0</v>
      </c>
      <c r="BF10" s="38">
        <v>0</v>
      </c>
      <c r="BG10" s="38">
        <v>0</v>
      </c>
      <c r="BH10" s="38">
        <v>0</v>
      </c>
      <c r="BI10" s="38">
        <v>0</v>
      </c>
      <c r="BJ10" s="38">
        <v>0</v>
      </c>
      <c r="BK10" s="38">
        <v>0</v>
      </c>
      <c r="BL10" s="38">
        <v>0</v>
      </c>
      <c r="BM10" s="38">
        <v>0</v>
      </c>
    </row>
    <row r="11" spans="1:65" s="40" customFormat="1" ht="51" x14ac:dyDescent="0.2">
      <c r="A11" s="32">
        <f t="shared" si="0"/>
        <v>7</v>
      </c>
      <c r="B11" s="32" t="s">
        <v>120</v>
      </c>
      <c r="C11" s="32" t="s">
        <v>121</v>
      </c>
      <c r="D11" s="33" t="s">
        <v>138</v>
      </c>
      <c r="E11" s="33" t="s">
        <v>123</v>
      </c>
      <c r="F11" s="33" t="s">
        <v>139</v>
      </c>
      <c r="G11" s="33" t="s">
        <v>140</v>
      </c>
      <c r="H11" s="34" t="s">
        <v>91</v>
      </c>
      <c r="I11" s="33" t="s">
        <v>141</v>
      </c>
      <c r="J11" s="34" t="s">
        <v>76</v>
      </c>
      <c r="K11" s="34" t="s">
        <v>77</v>
      </c>
      <c r="L11" s="33" t="s">
        <v>104</v>
      </c>
      <c r="M11" s="33" t="s">
        <v>142</v>
      </c>
      <c r="N11" s="35">
        <v>161000</v>
      </c>
      <c r="O11" s="35">
        <v>840</v>
      </c>
      <c r="P11" s="35">
        <v>840</v>
      </c>
      <c r="Q11" s="33" t="s">
        <v>143</v>
      </c>
      <c r="R11" s="33" t="s">
        <v>144</v>
      </c>
      <c r="S11" s="33" t="s">
        <v>82</v>
      </c>
      <c r="T11" s="34">
        <v>1</v>
      </c>
      <c r="U11" s="34">
        <v>36</v>
      </c>
      <c r="V11" s="35">
        <v>1500</v>
      </c>
      <c r="W11" s="35">
        <v>135240000</v>
      </c>
      <c r="X11" s="34" t="s">
        <v>145</v>
      </c>
      <c r="Y11" s="36" t="s">
        <v>146</v>
      </c>
      <c r="Z11" s="37">
        <v>20231027</v>
      </c>
      <c r="AA11" s="37">
        <v>20251026</v>
      </c>
      <c r="AB11" s="37"/>
      <c r="AC11" s="37">
        <v>2</v>
      </c>
      <c r="AD11" s="37">
        <v>1</v>
      </c>
      <c r="AE11" s="37">
        <v>1</v>
      </c>
      <c r="AF11" s="37"/>
      <c r="AG11" s="37"/>
      <c r="AH11" s="37"/>
      <c r="AI11" s="37"/>
      <c r="AJ11" s="37"/>
      <c r="AK11" s="37"/>
      <c r="AL11" s="37"/>
      <c r="AM11" s="37"/>
      <c r="AN11" s="37"/>
      <c r="AO11" s="37"/>
      <c r="AP11" s="38">
        <v>0</v>
      </c>
      <c r="AQ11" s="38">
        <v>0</v>
      </c>
      <c r="AR11" s="38">
        <v>0</v>
      </c>
      <c r="AS11" s="38">
        <v>0</v>
      </c>
      <c r="AT11" s="38">
        <v>0</v>
      </c>
      <c r="AU11" s="38">
        <v>0</v>
      </c>
      <c r="AV11" s="38">
        <v>0</v>
      </c>
      <c r="AW11" s="38">
        <v>0</v>
      </c>
      <c r="AX11" s="38">
        <v>0</v>
      </c>
      <c r="AY11" s="38">
        <v>0</v>
      </c>
      <c r="AZ11" s="38">
        <v>0</v>
      </c>
      <c r="BA11" s="38">
        <v>30000</v>
      </c>
      <c r="BB11" s="39">
        <v>20000</v>
      </c>
      <c r="BC11" s="39"/>
      <c r="BD11" s="38">
        <v>15000</v>
      </c>
      <c r="BE11" s="38">
        <v>0</v>
      </c>
      <c r="BF11" s="38">
        <v>0</v>
      </c>
      <c r="BG11" s="38">
        <v>5000</v>
      </c>
      <c r="BH11" s="38">
        <v>41000</v>
      </c>
      <c r="BI11" s="38">
        <v>25000</v>
      </c>
      <c r="BJ11" s="38">
        <v>25000</v>
      </c>
      <c r="BK11" s="38">
        <v>0</v>
      </c>
      <c r="BL11" s="38">
        <v>0</v>
      </c>
      <c r="BM11" s="38">
        <v>0</v>
      </c>
    </row>
    <row r="12" spans="1:65" s="40" customFormat="1" ht="51" x14ac:dyDescent="0.2">
      <c r="A12" s="32">
        <f t="shared" si="0"/>
        <v>8</v>
      </c>
      <c r="B12" s="32" t="s">
        <v>120</v>
      </c>
      <c r="C12" s="32" t="s">
        <v>121</v>
      </c>
      <c r="D12" s="33" t="s">
        <v>147</v>
      </c>
      <c r="E12" s="33" t="s">
        <v>123</v>
      </c>
      <c r="F12" s="33" t="s">
        <v>124</v>
      </c>
      <c r="G12" s="33" t="s">
        <v>148</v>
      </c>
      <c r="H12" s="34" t="s">
        <v>149</v>
      </c>
      <c r="I12" s="33" t="s">
        <v>141</v>
      </c>
      <c r="J12" s="34" t="s">
        <v>76</v>
      </c>
      <c r="K12" s="34" t="s">
        <v>77</v>
      </c>
      <c r="L12" s="33" t="s">
        <v>150</v>
      </c>
      <c r="M12" s="33" t="s">
        <v>151</v>
      </c>
      <c r="N12" s="35">
        <v>12000</v>
      </c>
      <c r="O12" s="35">
        <v>40000</v>
      </c>
      <c r="P12" s="35">
        <v>40000</v>
      </c>
      <c r="Q12" s="33" t="s">
        <v>152</v>
      </c>
      <c r="R12" s="33" t="s">
        <v>107</v>
      </c>
      <c r="S12" s="33" t="s">
        <v>82</v>
      </c>
      <c r="T12" s="34">
        <v>1</v>
      </c>
      <c r="U12" s="34">
        <v>36</v>
      </c>
      <c r="V12" s="35">
        <v>65000</v>
      </c>
      <c r="W12" s="35">
        <v>480000000</v>
      </c>
      <c r="X12" s="34" t="s">
        <v>108</v>
      </c>
      <c r="Y12" s="36" t="s">
        <v>146</v>
      </c>
      <c r="Z12" s="37">
        <v>20231027</v>
      </c>
      <c r="AA12" s="37">
        <v>20251026</v>
      </c>
      <c r="AB12" s="37"/>
      <c r="AC12" s="37">
        <v>2</v>
      </c>
      <c r="AD12" s="37">
        <v>1</v>
      </c>
      <c r="AE12" s="37">
        <v>1</v>
      </c>
      <c r="AF12" s="37"/>
      <c r="AG12" s="37"/>
      <c r="AH12" s="37"/>
      <c r="AI12" s="37"/>
      <c r="AJ12" s="37"/>
      <c r="AK12" s="37"/>
      <c r="AL12" s="37"/>
      <c r="AM12" s="37"/>
      <c r="AN12" s="37"/>
      <c r="AO12" s="37"/>
      <c r="AP12" s="38">
        <v>5000</v>
      </c>
      <c r="AQ12" s="38">
        <v>0</v>
      </c>
      <c r="AR12" s="38">
        <v>0</v>
      </c>
      <c r="AS12" s="38">
        <v>2000</v>
      </c>
      <c r="AT12" s="38">
        <v>0</v>
      </c>
      <c r="AU12" s="38">
        <v>0</v>
      </c>
      <c r="AV12" s="38">
        <v>0</v>
      </c>
      <c r="AW12" s="38">
        <v>0</v>
      </c>
      <c r="AX12" s="38">
        <v>0</v>
      </c>
      <c r="AY12" s="38">
        <v>0</v>
      </c>
      <c r="AZ12" s="38">
        <v>0</v>
      </c>
      <c r="BA12" s="38">
        <v>0</v>
      </c>
      <c r="BB12" s="39">
        <v>0</v>
      </c>
      <c r="BC12" s="39"/>
      <c r="BD12" s="38">
        <v>0</v>
      </c>
      <c r="BE12" s="38">
        <v>0</v>
      </c>
      <c r="BF12" s="38">
        <v>0</v>
      </c>
      <c r="BG12" s="38">
        <v>0</v>
      </c>
      <c r="BH12" s="38">
        <v>1000</v>
      </c>
      <c r="BI12" s="38">
        <v>4000</v>
      </c>
      <c r="BJ12" s="38">
        <v>0</v>
      </c>
      <c r="BK12" s="38">
        <v>0</v>
      </c>
      <c r="BL12" s="38">
        <v>0</v>
      </c>
      <c r="BM12" s="38">
        <v>0</v>
      </c>
    </row>
    <row r="13" spans="1:65" s="40" customFormat="1" ht="38.25" x14ac:dyDescent="0.2">
      <c r="A13" s="32">
        <f t="shared" si="0"/>
        <v>9</v>
      </c>
      <c r="B13" s="32" t="s">
        <v>120</v>
      </c>
      <c r="C13" s="32" t="s">
        <v>121</v>
      </c>
      <c r="D13" s="33" t="s">
        <v>153</v>
      </c>
      <c r="E13" s="33" t="s">
        <v>123</v>
      </c>
      <c r="F13" s="33" t="s">
        <v>123</v>
      </c>
      <c r="G13" s="33" t="s">
        <v>154</v>
      </c>
      <c r="H13" s="34" t="s">
        <v>114</v>
      </c>
      <c r="I13" s="33" t="s">
        <v>155</v>
      </c>
      <c r="J13" s="34" t="s">
        <v>76</v>
      </c>
      <c r="K13" s="34" t="s">
        <v>77</v>
      </c>
      <c r="L13" s="33" t="s">
        <v>104</v>
      </c>
      <c r="M13" s="33" t="s">
        <v>156</v>
      </c>
      <c r="N13" s="35">
        <v>76500</v>
      </c>
      <c r="O13" s="35">
        <v>798</v>
      </c>
      <c r="P13" s="35">
        <v>798</v>
      </c>
      <c r="Q13" s="33" t="s">
        <v>117</v>
      </c>
      <c r="R13" s="33" t="s">
        <v>118</v>
      </c>
      <c r="S13" s="33" t="s">
        <v>82</v>
      </c>
      <c r="T13" s="34">
        <v>2</v>
      </c>
      <c r="U13" s="34">
        <v>36</v>
      </c>
      <c r="V13" s="35">
        <v>1645</v>
      </c>
      <c r="W13" s="35">
        <v>61047000</v>
      </c>
      <c r="X13" s="34" t="s">
        <v>119</v>
      </c>
      <c r="Y13" s="36" t="s">
        <v>84</v>
      </c>
      <c r="Z13" s="37">
        <v>20231027</v>
      </c>
      <c r="AA13" s="37">
        <v>20251026</v>
      </c>
      <c r="AB13" s="37"/>
      <c r="AC13" s="37">
        <v>2</v>
      </c>
      <c r="AD13" s="37">
        <v>1</v>
      </c>
      <c r="AE13" s="37">
        <v>1</v>
      </c>
      <c r="AF13" s="37"/>
      <c r="AG13" s="37"/>
      <c r="AH13" s="37"/>
      <c r="AI13" s="37"/>
      <c r="AJ13" s="37"/>
      <c r="AK13" s="37"/>
      <c r="AL13" s="37"/>
      <c r="AM13" s="37"/>
      <c r="AN13" s="37"/>
      <c r="AO13" s="37"/>
      <c r="AP13" s="38">
        <v>0</v>
      </c>
      <c r="AQ13" s="38">
        <v>0</v>
      </c>
      <c r="AR13" s="38">
        <v>0</v>
      </c>
      <c r="AS13" s="38">
        <v>0</v>
      </c>
      <c r="AT13" s="38">
        <v>0</v>
      </c>
      <c r="AU13" s="38">
        <v>0</v>
      </c>
      <c r="AV13" s="38">
        <v>0</v>
      </c>
      <c r="AW13" s="38">
        <v>0</v>
      </c>
      <c r="AX13" s="38">
        <v>500</v>
      </c>
      <c r="AY13" s="38">
        <v>26000</v>
      </c>
      <c r="AZ13" s="38">
        <v>0</v>
      </c>
      <c r="BA13" s="38">
        <v>0</v>
      </c>
      <c r="BB13" s="39">
        <v>15000</v>
      </c>
      <c r="BC13" s="39"/>
      <c r="BD13" s="38">
        <v>15000</v>
      </c>
      <c r="BE13" s="38">
        <v>0</v>
      </c>
      <c r="BF13" s="38">
        <v>0</v>
      </c>
      <c r="BG13" s="38">
        <v>0</v>
      </c>
      <c r="BH13" s="38">
        <v>0</v>
      </c>
      <c r="BI13" s="38">
        <v>20000</v>
      </c>
      <c r="BJ13" s="38">
        <v>0</v>
      </c>
      <c r="BK13" s="38">
        <v>0</v>
      </c>
      <c r="BL13" s="38">
        <v>0</v>
      </c>
      <c r="BM13" s="38">
        <v>0</v>
      </c>
    </row>
    <row r="14" spans="1:65" s="40" customFormat="1" ht="38.25" x14ac:dyDescent="0.2">
      <c r="A14" s="32">
        <f t="shared" si="0"/>
        <v>10</v>
      </c>
      <c r="B14" s="32" t="s">
        <v>157</v>
      </c>
      <c r="C14" s="32" t="s">
        <v>158</v>
      </c>
      <c r="D14" s="33" t="s">
        <v>159</v>
      </c>
      <c r="E14" s="33" t="s">
        <v>160</v>
      </c>
      <c r="F14" s="33" t="s">
        <v>161</v>
      </c>
      <c r="G14" s="33" t="s">
        <v>162</v>
      </c>
      <c r="H14" s="34" t="s">
        <v>91</v>
      </c>
      <c r="I14" s="33" t="s">
        <v>163</v>
      </c>
      <c r="J14" s="34" t="s">
        <v>76</v>
      </c>
      <c r="K14" s="34" t="s">
        <v>77</v>
      </c>
      <c r="L14" s="33" t="s">
        <v>93</v>
      </c>
      <c r="M14" s="33" t="s">
        <v>164</v>
      </c>
      <c r="N14" s="35">
        <v>732000</v>
      </c>
      <c r="O14" s="35">
        <v>205</v>
      </c>
      <c r="P14" s="35">
        <v>205</v>
      </c>
      <c r="Q14" s="33" t="s">
        <v>117</v>
      </c>
      <c r="R14" s="33" t="s">
        <v>165</v>
      </c>
      <c r="S14" s="33" t="s">
        <v>82</v>
      </c>
      <c r="T14" s="34">
        <v>2</v>
      </c>
      <c r="U14" s="34">
        <v>36</v>
      </c>
      <c r="V14" s="35">
        <v>760</v>
      </c>
      <c r="W14" s="35">
        <v>150060000</v>
      </c>
      <c r="X14" s="34" t="s">
        <v>166</v>
      </c>
      <c r="Y14" s="36" t="s">
        <v>84</v>
      </c>
      <c r="Z14" s="37">
        <v>20231027</v>
      </c>
      <c r="AA14" s="37">
        <v>20251026</v>
      </c>
      <c r="AB14" s="37"/>
      <c r="AC14" s="37">
        <v>2</v>
      </c>
      <c r="AD14" s="37">
        <v>1</v>
      </c>
      <c r="AE14" s="37">
        <v>1</v>
      </c>
      <c r="AF14" s="37"/>
      <c r="AG14" s="37"/>
      <c r="AH14" s="37"/>
      <c r="AI14" s="37"/>
      <c r="AJ14" s="37"/>
      <c r="AK14" s="37"/>
      <c r="AL14" s="37"/>
      <c r="AM14" s="37"/>
      <c r="AN14" s="37"/>
      <c r="AO14" s="37"/>
      <c r="AP14" s="38">
        <v>0</v>
      </c>
      <c r="AQ14" s="38">
        <v>139000</v>
      </c>
      <c r="AR14" s="38">
        <v>0</v>
      </c>
      <c r="AS14" s="38">
        <v>0</v>
      </c>
      <c r="AT14" s="38">
        <v>0</v>
      </c>
      <c r="AU14" s="38">
        <v>0</v>
      </c>
      <c r="AV14" s="38">
        <v>0</v>
      </c>
      <c r="AW14" s="38">
        <v>0</v>
      </c>
      <c r="AX14" s="38">
        <v>10000</v>
      </c>
      <c r="AY14" s="38">
        <v>250000</v>
      </c>
      <c r="AZ14" s="38">
        <v>8000</v>
      </c>
      <c r="BA14" s="38">
        <v>0</v>
      </c>
      <c r="BB14" s="39">
        <v>185000</v>
      </c>
      <c r="BC14" s="39"/>
      <c r="BD14" s="38">
        <v>0</v>
      </c>
      <c r="BE14" s="38">
        <v>0</v>
      </c>
      <c r="BF14" s="38">
        <v>0</v>
      </c>
      <c r="BG14" s="38">
        <v>100000</v>
      </c>
      <c r="BH14" s="38">
        <v>30000</v>
      </c>
      <c r="BI14" s="38">
        <v>0</v>
      </c>
      <c r="BJ14" s="38">
        <v>10000</v>
      </c>
      <c r="BK14" s="38">
        <v>0</v>
      </c>
      <c r="BL14" s="38">
        <v>0</v>
      </c>
      <c r="BM14" s="38">
        <v>0</v>
      </c>
    </row>
    <row r="15" spans="1:65" s="40" customFormat="1" ht="63.75" x14ac:dyDescent="0.2">
      <c r="A15" s="32">
        <f t="shared" si="0"/>
        <v>11</v>
      </c>
      <c r="B15" s="32" t="s">
        <v>157</v>
      </c>
      <c r="C15" s="32" t="s">
        <v>158</v>
      </c>
      <c r="D15" s="33" t="s">
        <v>167</v>
      </c>
      <c r="E15" s="33" t="s">
        <v>168</v>
      </c>
      <c r="F15" s="33" t="s">
        <v>168</v>
      </c>
      <c r="G15" s="33" t="s">
        <v>169</v>
      </c>
      <c r="H15" s="34" t="s">
        <v>91</v>
      </c>
      <c r="I15" s="33" t="s">
        <v>170</v>
      </c>
      <c r="J15" s="34" t="s">
        <v>76</v>
      </c>
      <c r="K15" s="34" t="s">
        <v>77</v>
      </c>
      <c r="L15" s="33" t="s">
        <v>104</v>
      </c>
      <c r="M15" s="33" t="s">
        <v>171</v>
      </c>
      <c r="N15" s="35">
        <v>1290000</v>
      </c>
      <c r="O15" s="35">
        <v>820</v>
      </c>
      <c r="P15" s="35">
        <v>820</v>
      </c>
      <c r="Q15" s="33" t="s">
        <v>143</v>
      </c>
      <c r="R15" s="33" t="s">
        <v>172</v>
      </c>
      <c r="S15" s="33" t="s">
        <v>82</v>
      </c>
      <c r="T15" s="34">
        <v>2</v>
      </c>
      <c r="U15" s="34">
        <v>36</v>
      </c>
      <c r="V15" s="35">
        <v>1266</v>
      </c>
      <c r="W15" s="35">
        <v>1057800000</v>
      </c>
      <c r="X15" s="34" t="s">
        <v>173</v>
      </c>
      <c r="Y15" s="36" t="s">
        <v>84</v>
      </c>
      <c r="Z15" s="37">
        <v>20231027</v>
      </c>
      <c r="AA15" s="37">
        <v>20251026</v>
      </c>
      <c r="AB15" s="37"/>
      <c r="AC15" s="37">
        <v>2</v>
      </c>
      <c r="AD15" s="37">
        <v>1</v>
      </c>
      <c r="AE15" s="37">
        <v>1</v>
      </c>
      <c r="AF15" s="37"/>
      <c r="AG15" s="37"/>
      <c r="AH15" s="37"/>
      <c r="AI15" s="37"/>
      <c r="AJ15" s="37"/>
      <c r="AK15" s="37"/>
      <c r="AL15" s="37"/>
      <c r="AM15" s="37"/>
      <c r="AN15" s="37"/>
      <c r="AO15" s="37"/>
      <c r="AP15" s="38">
        <v>100000</v>
      </c>
      <c r="AQ15" s="38">
        <v>182000</v>
      </c>
      <c r="AR15" s="38">
        <v>0</v>
      </c>
      <c r="AS15" s="38">
        <v>0</v>
      </c>
      <c r="AT15" s="38">
        <v>0</v>
      </c>
      <c r="AU15" s="38">
        <v>30000</v>
      </c>
      <c r="AV15" s="38">
        <v>0</v>
      </c>
      <c r="AW15" s="38">
        <v>6000</v>
      </c>
      <c r="AX15" s="38">
        <v>2000</v>
      </c>
      <c r="AY15" s="38">
        <v>27000</v>
      </c>
      <c r="AZ15" s="38">
        <v>10000</v>
      </c>
      <c r="BA15" s="38">
        <v>50000</v>
      </c>
      <c r="BB15" s="39">
        <v>40000</v>
      </c>
      <c r="BC15" s="39"/>
      <c r="BD15" s="38">
        <v>100000</v>
      </c>
      <c r="BE15" s="38">
        <v>250000</v>
      </c>
      <c r="BF15" s="38">
        <v>100000</v>
      </c>
      <c r="BG15" s="38">
        <v>200000</v>
      </c>
      <c r="BH15" s="38">
        <v>33000</v>
      </c>
      <c r="BI15" s="38">
        <v>100000</v>
      </c>
      <c r="BJ15" s="38">
        <v>40000</v>
      </c>
      <c r="BK15" s="38">
        <v>0</v>
      </c>
      <c r="BL15" s="38">
        <v>20000</v>
      </c>
      <c r="BM15" s="38">
        <v>0</v>
      </c>
    </row>
    <row r="16" spans="1:65" s="40" customFormat="1" ht="51" x14ac:dyDescent="0.2">
      <c r="A16" s="32">
        <f t="shared" si="0"/>
        <v>12</v>
      </c>
      <c r="B16" s="32" t="s">
        <v>174</v>
      </c>
      <c r="C16" s="32" t="s">
        <v>175</v>
      </c>
      <c r="D16" s="33" t="s">
        <v>176</v>
      </c>
      <c r="E16" s="33" t="s">
        <v>177</v>
      </c>
      <c r="F16" s="33" t="s">
        <v>178</v>
      </c>
      <c r="G16" s="33" t="s">
        <v>179</v>
      </c>
      <c r="H16" s="34" t="s">
        <v>180</v>
      </c>
      <c r="I16" s="33" t="s">
        <v>181</v>
      </c>
      <c r="J16" s="34" t="s">
        <v>76</v>
      </c>
      <c r="K16" s="34" t="s">
        <v>77</v>
      </c>
      <c r="L16" s="33" t="s">
        <v>104</v>
      </c>
      <c r="M16" s="33" t="s">
        <v>182</v>
      </c>
      <c r="N16" s="35">
        <v>357300</v>
      </c>
      <c r="O16" s="35">
        <v>2499</v>
      </c>
      <c r="P16" s="35">
        <v>2499</v>
      </c>
      <c r="Q16" s="33" t="s">
        <v>183</v>
      </c>
      <c r="R16" s="33" t="s">
        <v>184</v>
      </c>
      <c r="S16" s="33" t="s">
        <v>82</v>
      </c>
      <c r="T16" s="34">
        <v>2</v>
      </c>
      <c r="U16" s="34">
        <v>36</v>
      </c>
      <c r="V16" s="35">
        <v>2550</v>
      </c>
      <c r="W16" s="35">
        <v>892892700</v>
      </c>
      <c r="X16" s="34" t="s">
        <v>185</v>
      </c>
      <c r="Y16" s="36" t="s">
        <v>84</v>
      </c>
      <c r="Z16" s="37">
        <v>20231027</v>
      </c>
      <c r="AA16" s="37">
        <v>20251026</v>
      </c>
      <c r="AB16" s="37"/>
      <c r="AC16" s="37">
        <v>2</v>
      </c>
      <c r="AD16" s="37">
        <v>1</v>
      </c>
      <c r="AE16" s="37">
        <v>1</v>
      </c>
      <c r="AF16" s="37"/>
      <c r="AG16" s="37"/>
      <c r="AH16" s="37"/>
      <c r="AI16" s="37"/>
      <c r="AJ16" s="37"/>
      <c r="AK16" s="37"/>
      <c r="AL16" s="37"/>
      <c r="AM16" s="37"/>
      <c r="AN16" s="37"/>
      <c r="AO16" s="37"/>
      <c r="AP16" s="38">
        <v>10000</v>
      </c>
      <c r="AQ16" s="38">
        <v>70300</v>
      </c>
      <c r="AR16" s="38">
        <v>0</v>
      </c>
      <c r="AS16" s="38">
        <v>10000</v>
      </c>
      <c r="AT16" s="38">
        <v>0</v>
      </c>
      <c r="AU16" s="38">
        <v>0</v>
      </c>
      <c r="AV16" s="38">
        <v>0</v>
      </c>
      <c r="AW16" s="38">
        <v>0</v>
      </c>
      <c r="AX16" s="38">
        <v>0</v>
      </c>
      <c r="AY16" s="38">
        <v>0</v>
      </c>
      <c r="AZ16" s="38">
        <v>7000</v>
      </c>
      <c r="BA16" s="38">
        <v>40000</v>
      </c>
      <c r="BB16" s="39">
        <v>25000</v>
      </c>
      <c r="BC16" s="39"/>
      <c r="BD16" s="38">
        <v>10000</v>
      </c>
      <c r="BE16" s="38">
        <v>55000</v>
      </c>
      <c r="BF16" s="38">
        <v>20000</v>
      </c>
      <c r="BG16" s="38">
        <v>40000</v>
      </c>
      <c r="BH16" s="38">
        <v>30000</v>
      </c>
      <c r="BI16" s="38">
        <v>40000</v>
      </c>
      <c r="BJ16" s="38">
        <v>0</v>
      </c>
      <c r="BK16" s="38">
        <v>0</v>
      </c>
      <c r="BL16" s="38">
        <v>0</v>
      </c>
      <c r="BM16" s="38">
        <v>0</v>
      </c>
    </row>
    <row r="17" spans="1:65" s="40" customFormat="1" ht="63.75" x14ac:dyDescent="0.2">
      <c r="A17" s="32">
        <f t="shared" si="0"/>
        <v>13</v>
      </c>
      <c r="B17" s="32" t="s">
        <v>186</v>
      </c>
      <c r="C17" s="32" t="s">
        <v>187</v>
      </c>
      <c r="D17" s="33" t="s">
        <v>188</v>
      </c>
      <c r="E17" s="33" t="s">
        <v>189</v>
      </c>
      <c r="F17" s="33" t="s">
        <v>190</v>
      </c>
      <c r="G17" s="33" t="s">
        <v>191</v>
      </c>
      <c r="H17" s="34" t="s">
        <v>91</v>
      </c>
      <c r="I17" s="33" t="s">
        <v>192</v>
      </c>
      <c r="J17" s="34" t="s">
        <v>76</v>
      </c>
      <c r="K17" s="34" t="s">
        <v>77</v>
      </c>
      <c r="L17" s="33" t="s">
        <v>193</v>
      </c>
      <c r="M17" s="33" t="s">
        <v>194</v>
      </c>
      <c r="N17" s="35">
        <v>100000</v>
      </c>
      <c r="O17" s="35">
        <v>567</v>
      </c>
      <c r="P17" s="35">
        <v>567</v>
      </c>
      <c r="Q17" s="33" t="s">
        <v>195</v>
      </c>
      <c r="R17" s="33" t="s">
        <v>196</v>
      </c>
      <c r="S17" s="33" t="s">
        <v>82</v>
      </c>
      <c r="T17" s="34">
        <v>2</v>
      </c>
      <c r="U17" s="34">
        <v>36</v>
      </c>
      <c r="V17" s="35">
        <v>900</v>
      </c>
      <c r="W17" s="35">
        <v>56700000</v>
      </c>
      <c r="X17" s="34" t="s">
        <v>197</v>
      </c>
      <c r="Y17" s="36" t="s">
        <v>84</v>
      </c>
      <c r="Z17" s="37">
        <v>20231027</v>
      </c>
      <c r="AA17" s="37">
        <v>20251026</v>
      </c>
      <c r="AB17" s="37"/>
      <c r="AC17" s="37">
        <v>2</v>
      </c>
      <c r="AD17" s="37">
        <v>1</v>
      </c>
      <c r="AE17" s="37">
        <v>1</v>
      </c>
      <c r="AF17" s="37"/>
      <c r="AG17" s="37"/>
      <c r="AH17" s="37"/>
      <c r="AI17" s="37"/>
      <c r="AJ17" s="37"/>
      <c r="AK17" s="37"/>
      <c r="AL17" s="37"/>
      <c r="AM17" s="37"/>
      <c r="AN17" s="37"/>
      <c r="AO17" s="37"/>
      <c r="AP17" s="38">
        <v>0</v>
      </c>
      <c r="AQ17" s="38">
        <v>0</v>
      </c>
      <c r="AR17" s="38">
        <v>0</v>
      </c>
      <c r="AS17" s="38">
        <v>0</v>
      </c>
      <c r="AT17" s="38">
        <v>0</v>
      </c>
      <c r="AU17" s="38">
        <v>0</v>
      </c>
      <c r="AV17" s="38">
        <v>0</v>
      </c>
      <c r="AW17" s="38">
        <v>0</v>
      </c>
      <c r="AX17" s="38">
        <v>0</v>
      </c>
      <c r="AY17" s="38">
        <v>0</v>
      </c>
      <c r="AZ17" s="38">
        <v>40000</v>
      </c>
      <c r="BA17" s="38">
        <v>0</v>
      </c>
      <c r="BB17" s="39">
        <v>0</v>
      </c>
      <c r="BC17" s="39"/>
      <c r="BD17" s="38">
        <v>0</v>
      </c>
      <c r="BE17" s="38">
        <v>0</v>
      </c>
      <c r="BF17" s="38">
        <v>0</v>
      </c>
      <c r="BG17" s="38">
        <v>0</v>
      </c>
      <c r="BH17" s="38">
        <v>0</v>
      </c>
      <c r="BI17" s="38">
        <v>0</v>
      </c>
      <c r="BJ17" s="38">
        <v>0</v>
      </c>
      <c r="BK17" s="38">
        <v>60000</v>
      </c>
      <c r="BL17" s="38">
        <v>0</v>
      </c>
      <c r="BM17" s="38">
        <v>0</v>
      </c>
    </row>
    <row r="18" spans="1:65" s="40" customFormat="1" ht="38.25" x14ac:dyDescent="0.2">
      <c r="A18" s="32">
        <f t="shared" si="0"/>
        <v>14</v>
      </c>
      <c r="B18" s="32" t="s">
        <v>186</v>
      </c>
      <c r="C18" s="32" t="s">
        <v>187</v>
      </c>
      <c r="D18" s="33" t="s">
        <v>198</v>
      </c>
      <c r="E18" s="33" t="s">
        <v>189</v>
      </c>
      <c r="F18" s="33" t="s">
        <v>199</v>
      </c>
      <c r="G18" s="33" t="s">
        <v>200</v>
      </c>
      <c r="H18" s="34" t="s">
        <v>91</v>
      </c>
      <c r="I18" s="33" t="s">
        <v>201</v>
      </c>
      <c r="J18" s="34" t="s">
        <v>76</v>
      </c>
      <c r="K18" s="34" t="s">
        <v>77</v>
      </c>
      <c r="L18" s="33" t="s">
        <v>202</v>
      </c>
      <c r="M18" s="33" t="s">
        <v>203</v>
      </c>
      <c r="N18" s="35">
        <v>281000</v>
      </c>
      <c r="O18" s="35">
        <v>210</v>
      </c>
      <c r="P18" s="35">
        <v>210</v>
      </c>
      <c r="Q18" s="33" t="s">
        <v>204</v>
      </c>
      <c r="R18" s="33" t="s">
        <v>130</v>
      </c>
      <c r="S18" s="33" t="s">
        <v>82</v>
      </c>
      <c r="T18" s="34">
        <v>2</v>
      </c>
      <c r="U18" s="34">
        <v>24</v>
      </c>
      <c r="V18" s="35">
        <v>500</v>
      </c>
      <c r="W18" s="35">
        <v>59010000</v>
      </c>
      <c r="X18" s="34" t="s">
        <v>131</v>
      </c>
      <c r="Y18" s="36" t="s">
        <v>84</v>
      </c>
      <c r="Z18" s="37">
        <v>20231027</v>
      </c>
      <c r="AA18" s="37">
        <v>20251026</v>
      </c>
      <c r="AB18" s="37"/>
      <c r="AC18" s="37">
        <v>2</v>
      </c>
      <c r="AD18" s="37">
        <v>1</v>
      </c>
      <c r="AE18" s="37">
        <v>1</v>
      </c>
      <c r="AF18" s="37"/>
      <c r="AG18" s="37"/>
      <c r="AH18" s="37"/>
      <c r="AI18" s="37"/>
      <c r="AJ18" s="37"/>
      <c r="AK18" s="37"/>
      <c r="AL18" s="37"/>
      <c r="AM18" s="37"/>
      <c r="AN18" s="37"/>
      <c r="AO18" s="37"/>
      <c r="AP18" s="38">
        <v>0</v>
      </c>
      <c r="AQ18" s="38">
        <v>0</v>
      </c>
      <c r="AR18" s="38">
        <v>0</v>
      </c>
      <c r="AS18" s="38">
        <v>200000</v>
      </c>
      <c r="AT18" s="38">
        <v>0</v>
      </c>
      <c r="AU18" s="38">
        <v>0</v>
      </c>
      <c r="AV18" s="38">
        <v>0</v>
      </c>
      <c r="AW18" s="38">
        <v>0</v>
      </c>
      <c r="AX18" s="38">
        <v>1000</v>
      </c>
      <c r="AY18" s="38">
        <v>0</v>
      </c>
      <c r="AZ18" s="38">
        <v>10000</v>
      </c>
      <c r="BA18" s="38">
        <v>0</v>
      </c>
      <c r="BB18" s="39">
        <v>30000</v>
      </c>
      <c r="BC18" s="39" t="s">
        <v>205</v>
      </c>
      <c r="BD18" s="38">
        <v>0</v>
      </c>
      <c r="BE18" s="38">
        <v>0</v>
      </c>
      <c r="BF18" s="38">
        <v>0</v>
      </c>
      <c r="BG18" s="38">
        <v>0</v>
      </c>
      <c r="BH18" s="38">
        <v>30000</v>
      </c>
      <c r="BI18" s="38">
        <v>0</v>
      </c>
      <c r="BJ18" s="38">
        <v>10000</v>
      </c>
      <c r="BK18" s="38">
        <v>0</v>
      </c>
      <c r="BL18" s="38">
        <v>0</v>
      </c>
      <c r="BM18" s="38">
        <v>0</v>
      </c>
    </row>
    <row r="19" spans="1:65" s="40" customFormat="1" ht="38.25" x14ac:dyDescent="0.2">
      <c r="A19" s="32">
        <f t="shared" si="0"/>
        <v>15</v>
      </c>
      <c r="B19" s="32" t="s">
        <v>186</v>
      </c>
      <c r="C19" s="32" t="s">
        <v>187</v>
      </c>
      <c r="D19" s="33" t="s">
        <v>206</v>
      </c>
      <c r="E19" s="33" t="s">
        <v>189</v>
      </c>
      <c r="F19" s="33" t="s">
        <v>207</v>
      </c>
      <c r="G19" s="33" t="s">
        <v>208</v>
      </c>
      <c r="H19" s="34" t="s">
        <v>91</v>
      </c>
      <c r="I19" s="33" t="s">
        <v>209</v>
      </c>
      <c r="J19" s="34" t="s">
        <v>76</v>
      </c>
      <c r="K19" s="34" t="s">
        <v>77</v>
      </c>
      <c r="L19" s="33" t="s">
        <v>210</v>
      </c>
      <c r="M19" s="33" t="s">
        <v>211</v>
      </c>
      <c r="N19" s="35">
        <v>803000</v>
      </c>
      <c r="O19" s="35">
        <v>650</v>
      </c>
      <c r="P19" s="35">
        <v>650</v>
      </c>
      <c r="Q19" s="33" t="s">
        <v>212</v>
      </c>
      <c r="R19" s="33" t="s">
        <v>81</v>
      </c>
      <c r="S19" s="33" t="s">
        <v>82</v>
      </c>
      <c r="T19" s="34">
        <v>1</v>
      </c>
      <c r="U19" s="34">
        <v>36</v>
      </c>
      <c r="V19" s="35">
        <v>880</v>
      </c>
      <c r="W19" s="35">
        <v>521950000</v>
      </c>
      <c r="X19" s="34" t="s">
        <v>83</v>
      </c>
      <c r="Y19" s="36" t="s">
        <v>146</v>
      </c>
      <c r="Z19" s="37">
        <v>20231027</v>
      </c>
      <c r="AA19" s="37">
        <v>20251026</v>
      </c>
      <c r="AB19" s="37"/>
      <c r="AC19" s="37">
        <v>2</v>
      </c>
      <c r="AD19" s="37">
        <v>1</v>
      </c>
      <c r="AE19" s="37">
        <v>1</v>
      </c>
      <c r="AF19" s="37"/>
      <c r="AG19" s="37"/>
      <c r="AH19" s="37"/>
      <c r="AI19" s="37"/>
      <c r="AJ19" s="37"/>
      <c r="AK19" s="37"/>
      <c r="AL19" s="37"/>
      <c r="AM19" s="37"/>
      <c r="AN19" s="37"/>
      <c r="AO19" s="37"/>
      <c r="AP19" s="38">
        <v>0</v>
      </c>
      <c r="AQ19" s="38">
        <v>200000</v>
      </c>
      <c r="AR19" s="38">
        <v>30000</v>
      </c>
      <c r="AS19" s="38">
        <v>9000</v>
      </c>
      <c r="AT19" s="38">
        <v>0</v>
      </c>
      <c r="AU19" s="38">
        <v>30000</v>
      </c>
      <c r="AV19" s="38">
        <v>50000</v>
      </c>
      <c r="AW19" s="38">
        <v>0</v>
      </c>
      <c r="AX19" s="38">
        <v>0</v>
      </c>
      <c r="AY19" s="38">
        <v>0</v>
      </c>
      <c r="AZ19" s="38">
        <v>9000</v>
      </c>
      <c r="BA19" s="38">
        <v>0</v>
      </c>
      <c r="BB19" s="39">
        <v>50000</v>
      </c>
      <c r="BC19" s="39"/>
      <c r="BD19" s="38">
        <v>10000</v>
      </c>
      <c r="BE19" s="38">
        <v>200000</v>
      </c>
      <c r="BF19" s="38">
        <v>70000</v>
      </c>
      <c r="BG19" s="38">
        <v>100000</v>
      </c>
      <c r="BH19" s="38">
        <v>20000</v>
      </c>
      <c r="BI19" s="38">
        <v>0</v>
      </c>
      <c r="BJ19" s="38">
        <v>5000</v>
      </c>
      <c r="BK19" s="38">
        <v>20000</v>
      </c>
      <c r="BL19" s="38">
        <v>0</v>
      </c>
      <c r="BM19" s="38">
        <v>0</v>
      </c>
    </row>
    <row r="20" spans="1:65" s="40" customFormat="1" ht="38.25" x14ac:dyDescent="0.2">
      <c r="A20" s="32">
        <f t="shared" si="0"/>
        <v>16</v>
      </c>
      <c r="B20" s="32" t="s">
        <v>186</v>
      </c>
      <c r="C20" s="32" t="s">
        <v>187</v>
      </c>
      <c r="D20" s="33" t="s">
        <v>213</v>
      </c>
      <c r="E20" s="33" t="s">
        <v>189</v>
      </c>
      <c r="F20" s="33" t="s">
        <v>207</v>
      </c>
      <c r="G20" s="33" t="s">
        <v>214</v>
      </c>
      <c r="H20" s="34" t="s">
        <v>91</v>
      </c>
      <c r="I20" s="33" t="s">
        <v>215</v>
      </c>
      <c r="J20" s="34" t="s">
        <v>76</v>
      </c>
      <c r="K20" s="34" t="s">
        <v>77</v>
      </c>
      <c r="L20" s="33" t="s">
        <v>193</v>
      </c>
      <c r="M20" s="33" t="s">
        <v>216</v>
      </c>
      <c r="N20" s="35">
        <v>514000</v>
      </c>
      <c r="O20" s="35">
        <v>1800</v>
      </c>
      <c r="P20" s="35">
        <v>1800</v>
      </c>
      <c r="Q20" s="33" t="s">
        <v>117</v>
      </c>
      <c r="R20" s="33" t="s">
        <v>81</v>
      </c>
      <c r="S20" s="33" t="s">
        <v>82</v>
      </c>
      <c r="T20" s="34">
        <v>1</v>
      </c>
      <c r="U20" s="34">
        <v>24</v>
      </c>
      <c r="V20" s="35">
        <v>2300</v>
      </c>
      <c r="W20" s="35">
        <v>925200000</v>
      </c>
      <c r="X20" s="34" t="s">
        <v>83</v>
      </c>
      <c r="Y20" s="36" t="s">
        <v>146</v>
      </c>
      <c r="Z20" s="37">
        <v>20231027</v>
      </c>
      <c r="AA20" s="37">
        <v>20251026</v>
      </c>
      <c r="AB20" s="37"/>
      <c r="AC20" s="37">
        <v>2</v>
      </c>
      <c r="AD20" s="37">
        <v>1</v>
      </c>
      <c r="AE20" s="37">
        <v>1</v>
      </c>
      <c r="AF20" s="37"/>
      <c r="AG20" s="37"/>
      <c r="AH20" s="37"/>
      <c r="AI20" s="37"/>
      <c r="AJ20" s="37"/>
      <c r="AK20" s="37"/>
      <c r="AL20" s="37"/>
      <c r="AM20" s="37"/>
      <c r="AN20" s="37"/>
      <c r="AO20" s="37"/>
      <c r="AP20" s="38">
        <v>20000</v>
      </c>
      <c r="AQ20" s="38">
        <v>100000</v>
      </c>
      <c r="AR20" s="38">
        <v>30000</v>
      </c>
      <c r="AS20" s="38">
        <v>9000</v>
      </c>
      <c r="AT20" s="38">
        <v>0</v>
      </c>
      <c r="AU20" s="38">
        <v>0</v>
      </c>
      <c r="AV20" s="38">
        <v>100000</v>
      </c>
      <c r="AW20" s="38">
        <v>0</v>
      </c>
      <c r="AX20" s="38">
        <v>0</v>
      </c>
      <c r="AY20" s="38">
        <v>0</v>
      </c>
      <c r="AZ20" s="38">
        <v>0</v>
      </c>
      <c r="BA20" s="38">
        <v>50000</v>
      </c>
      <c r="BB20" s="39">
        <v>0</v>
      </c>
      <c r="BC20" s="39"/>
      <c r="BD20" s="38">
        <v>20000</v>
      </c>
      <c r="BE20" s="38">
        <v>100000</v>
      </c>
      <c r="BF20" s="38">
        <v>0</v>
      </c>
      <c r="BG20" s="38">
        <v>0</v>
      </c>
      <c r="BH20" s="38">
        <v>0</v>
      </c>
      <c r="BI20" s="38">
        <v>0</v>
      </c>
      <c r="BJ20" s="38">
        <v>5000</v>
      </c>
      <c r="BK20" s="38">
        <v>80000</v>
      </c>
      <c r="BL20" s="38">
        <v>0</v>
      </c>
      <c r="BM20" s="38">
        <v>0</v>
      </c>
    </row>
    <row r="21" spans="1:65" s="40" customFormat="1" ht="51" x14ac:dyDescent="0.2">
      <c r="A21" s="32">
        <f t="shared" si="0"/>
        <v>17</v>
      </c>
      <c r="B21" s="32" t="s">
        <v>217</v>
      </c>
      <c r="C21" s="32" t="s">
        <v>218</v>
      </c>
      <c r="D21" s="33" t="s">
        <v>219</v>
      </c>
      <c r="E21" s="33" t="s">
        <v>220</v>
      </c>
      <c r="F21" s="33" t="s">
        <v>221</v>
      </c>
      <c r="G21" s="33" t="s">
        <v>222</v>
      </c>
      <c r="H21" s="34" t="s">
        <v>91</v>
      </c>
      <c r="I21" s="33" t="s">
        <v>223</v>
      </c>
      <c r="J21" s="34" t="s">
        <v>76</v>
      </c>
      <c r="K21" s="34" t="s">
        <v>77</v>
      </c>
      <c r="L21" s="33" t="s">
        <v>193</v>
      </c>
      <c r="M21" s="33" t="s">
        <v>224</v>
      </c>
      <c r="N21" s="35">
        <v>792000</v>
      </c>
      <c r="O21" s="35">
        <v>1575</v>
      </c>
      <c r="P21" s="35">
        <v>1575</v>
      </c>
      <c r="Q21" s="33" t="s">
        <v>225</v>
      </c>
      <c r="R21" s="33" t="s">
        <v>226</v>
      </c>
      <c r="S21" s="33" t="s">
        <v>82</v>
      </c>
      <c r="T21" s="34">
        <v>2</v>
      </c>
      <c r="U21" s="34">
        <v>36</v>
      </c>
      <c r="V21" s="35">
        <v>1575</v>
      </c>
      <c r="W21" s="35">
        <v>1247400000</v>
      </c>
      <c r="X21" s="34" t="s">
        <v>227</v>
      </c>
      <c r="Y21" s="36" t="s">
        <v>84</v>
      </c>
      <c r="Z21" s="37">
        <v>20231027</v>
      </c>
      <c r="AA21" s="37">
        <v>20251026</v>
      </c>
      <c r="AB21" s="37"/>
      <c r="AC21" s="37">
        <v>2</v>
      </c>
      <c r="AD21" s="37">
        <v>1</v>
      </c>
      <c r="AE21" s="37">
        <v>1</v>
      </c>
      <c r="AF21" s="37"/>
      <c r="AG21" s="37"/>
      <c r="AH21" s="37"/>
      <c r="AI21" s="37"/>
      <c r="AJ21" s="37"/>
      <c r="AK21" s="37"/>
      <c r="AL21" s="37"/>
      <c r="AM21" s="37"/>
      <c r="AN21" s="37"/>
      <c r="AO21" s="37"/>
      <c r="AP21" s="38">
        <v>200000</v>
      </c>
      <c r="AQ21" s="38">
        <v>20000</v>
      </c>
      <c r="AR21" s="38">
        <v>0</v>
      </c>
      <c r="AS21" s="38">
        <v>100000</v>
      </c>
      <c r="AT21" s="38">
        <v>0</v>
      </c>
      <c r="AU21" s="38">
        <v>0</v>
      </c>
      <c r="AV21" s="38">
        <v>400000</v>
      </c>
      <c r="AW21" s="38">
        <v>1000</v>
      </c>
      <c r="AX21" s="38">
        <v>0</v>
      </c>
      <c r="AY21" s="38">
        <v>0</v>
      </c>
      <c r="AZ21" s="38">
        <v>0</v>
      </c>
      <c r="BA21" s="38">
        <v>0</v>
      </c>
      <c r="BB21" s="39">
        <v>0</v>
      </c>
      <c r="BC21" s="39"/>
      <c r="BD21" s="38">
        <v>8000</v>
      </c>
      <c r="BE21" s="38">
        <v>0</v>
      </c>
      <c r="BF21" s="38">
        <v>24000</v>
      </c>
      <c r="BG21" s="38">
        <v>0</v>
      </c>
      <c r="BH21" s="38">
        <v>10000</v>
      </c>
      <c r="BI21" s="38">
        <v>9000</v>
      </c>
      <c r="BJ21" s="38">
        <v>20000</v>
      </c>
      <c r="BK21" s="38">
        <v>0</v>
      </c>
      <c r="BL21" s="38">
        <v>0</v>
      </c>
      <c r="BM21" s="38">
        <v>0</v>
      </c>
    </row>
    <row r="22" spans="1:65" s="40" customFormat="1" ht="38.25" x14ac:dyDescent="0.2">
      <c r="A22" s="32">
        <f t="shared" si="0"/>
        <v>18</v>
      </c>
      <c r="B22" s="32" t="s">
        <v>228</v>
      </c>
      <c r="C22" s="32" t="s">
        <v>229</v>
      </c>
      <c r="D22" s="33" t="s">
        <v>230</v>
      </c>
      <c r="E22" s="33" t="s">
        <v>231</v>
      </c>
      <c r="F22" s="33" t="s">
        <v>231</v>
      </c>
      <c r="G22" s="33" t="s">
        <v>232</v>
      </c>
      <c r="H22" s="34" t="s">
        <v>91</v>
      </c>
      <c r="I22" s="33" t="s">
        <v>233</v>
      </c>
      <c r="J22" s="34" t="s">
        <v>76</v>
      </c>
      <c r="K22" s="34" t="s">
        <v>77</v>
      </c>
      <c r="L22" s="33" t="s">
        <v>93</v>
      </c>
      <c r="M22" s="33" t="s">
        <v>234</v>
      </c>
      <c r="N22" s="35">
        <v>740000</v>
      </c>
      <c r="O22" s="35">
        <v>2050</v>
      </c>
      <c r="P22" s="35">
        <v>2050</v>
      </c>
      <c r="Q22" s="33" t="s">
        <v>235</v>
      </c>
      <c r="R22" s="33" t="s">
        <v>236</v>
      </c>
      <c r="S22" s="33" t="s">
        <v>82</v>
      </c>
      <c r="T22" s="34">
        <v>2</v>
      </c>
      <c r="U22" s="34">
        <v>36</v>
      </c>
      <c r="V22" s="35">
        <v>2800</v>
      </c>
      <c r="W22" s="35">
        <v>1517000000</v>
      </c>
      <c r="X22" s="34" t="s">
        <v>237</v>
      </c>
      <c r="Y22" s="36" t="s">
        <v>84</v>
      </c>
      <c r="Z22" s="37">
        <v>20231027</v>
      </c>
      <c r="AA22" s="37">
        <v>20251026</v>
      </c>
      <c r="AB22" s="37"/>
      <c r="AC22" s="37">
        <v>2</v>
      </c>
      <c r="AD22" s="37">
        <v>1</v>
      </c>
      <c r="AE22" s="37">
        <v>1</v>
      </c>
      <c r="AF22" s="37"/>
      <c r="AG22" s="37"/>
      <c r="AH22" s="37"/>
      <c r="AI22" s="37"/>
      <c r="AJ22" s="37"/>
      <c r="AK22" s="37"/>
      <c r="AL22" s="37"/>
      <c r="AM22" s="37"/>
      <c r="AN22" s="37"/>
      <c r="AO22" s="37"/>
      <c r="AP22" s="38">
        <v>0</v>
      </c>
      <c r="AQ22" s="38">
        <v>0</v>
      </c>
      <c r="AR22" s="38">
        <v>150000</v>
      </c>
      <c r="AS22" s="38">
        <v>200000</v>
      </c>
      <c r="AT22" s="38">
        <v>0</v>
      </c>
      <c r="AU22" s="38">
        <v>0</v>
      </c>
      <c r="AV22" s="38">
        <v>0</v>
      </c>
      <c r="AW22" s="38">
        <v>0</v>
      </c>
      <c r="AX22" s="38">
        <v>0</v>
      </c>
      <c r="AY22" s="38">
        <v>0</v>
      </c>
      <c r="AZ22" s="38">
        <v>200000</v>
      </c>
      <c r="BA22" s="38">
        <v>80000</v>
      </c>
      <c r="BB22" s="39">
        <v>45000</v>
      </c>
      <c r="BC22" s="39"/>
      <c r="BD22" s="38">
        <v>0</v>
      </c>
      <c r="BE22" s="38">
        <v>0</v>
      </c>
      <c r="BF22" s="38">
        <v>0</v>
      </c>
      <c r="BG22" s="38">
        <v>30000</v>
      </c>
      <c r="BH22" s="38">
        <v>30000</v>
      </c>
      <c r="BI22" s="38">
        <v>5000</v>
      </c>
      <c r="BJ22" s="38">
        <v>0</v>
      </c>
      <c r="BK22" s="38">
        <v>0</v>
      </c>
      <c r="BL22" s="38">
        <v>0</v>
      </c>
      <c r="BM22" s="38">
        <v>0</v>
      </c>
    </row>
    <row r="23" spans="1:65" s="40" customFormat="1" ht="63.75" x14ac:dyDescent="0.2">
      <c r="A23" s="32">
        <f t="shared" si="0"/>
        <v>19</v>
      </c>
      <c r="B23" s="32" t="s">
        <v>238</v>
      </c>
      <c r="C23" s="32" t="s">
        <v>239</v>
      </c>
      <c r="D23" s="33" t="s">
        <v>240</v>
      </c>
      <c r="E23" s="33" t="s">
        <v>241</v>
      </c>
      <c r="F23" s="33" t="s">
        <v>241</v>
      </c>
      <c r="G23" s="33" t="s">
        <v>242</v>
      </c>
      <c r="H23" s="34" t="s">
        <v>180</v>
      </c>
      <c r="I23" s="33" t="s">
        <v>243</v>
      </c>
      <c r="J23" s="34" t="s">
        <v>76</v>
      </c>
      <c r="K23" s="34" t="s">
        <v>77</v>
      </c>
      <c r="L23" s="33" t="s">
        <v>93</v>
      </c>
      <c r="M23" s="33" t="s">
        <v>244</v>
      </c>
      <c r="N23" s="35">
        <v>18000</v>
      </c>
      <c r="O23" s="35">
        <v>3450</v>
      </c>
      <c r="P23" s="35">
        <v>3450</v>
      </c>
      <c r="Q23" s="33" t="s">
        <v>245</v>
      </c>
      <c r="R23" s="33" t="s">
        <v>246</v>
      </c>
      <c r="S23" s="33" t="s">
        <v>82</v>
      </c>
      <c r="T23" s="34">
        <v>2</v>
      </c>
      <c r="U23" s="34">
        <v>36</v>
      </c>
      <c r="V23" s="35">
        <v>5400</v>
      </c>
      <c r="W23" s="35">
        <v>62100000</v>
      </c>
      <c r="X23" s="34" t="s">
        <v>247</v>
      </c>
      <c r="Y23" s="36" t="s">
        <v>84</v>
      </c>
      <c r="Z23" s="37">
        <v>20231027</v>
      </c>
      <c r="AA23" s="37">
        <v>20251026</v>
      </c>
      <c r="AB23" s="37"/>
      <c r="AC23" s="37">
        <v>2</v>
      </c>
      <c r="AD23" s="37">
        <v>1</v>
      </c>
      <c r="AE23" s="37">
        <v>1</v>
      </c>
      <c r="AF23" s="37"/>
      <c r="AG23" s="37"/>
      <c r="AH23" s="37"/>
      <c r="AI23" s="37"/>
      <c r="AJ23" s="37"/>
      <c r="AK23" s="37"/>
      <c r="AL23" s="37"/>
      <c r="AM23" s="37"/>
      <c r="AN23" s="37"/>
      <c r="AO23" s="37"/>
      <c r="AP23" s="38">
        <v>0</v>
      </c>
      <c r="AQ23" s="38">
        <v>0</v>
      </c>
      <c r="AR23" s="38">
        <v>0</v>
      </c>
      <c r="AS23" s="38">
        <v>0</v>
      </c>
      <c r="AT23" s="38">
        <v>0</v>
      </c>
      <c r="AU23" s="38">
        <v>0</v>
      </c>
      <c r="AV23" s="38">
        <v>0</v>
      </c>
      <c r="AW23" s="38">
        <v>0</v>
      </c>
      <c r="AX23" s="38">
        <v>0</v>
      </c>
      <c r="AY23" s="38">
        <v>0</v>
      </c>
      <c r="AZ23" s="38">
        <v>0</v>
      </c>
      <c r="BA23" s="38">
        <v>0</v>
      </c>
      <c r="BB23" s="39">
        <v>0</v>
      </c>
      <c r="BC23" s="39"/>
      <c r="BD23" s="38">
        <v>0</v>
      </c>
      <c r="BE23" s="38">
        <v>0</v>
      </c>
      <c r="BF23" s="38">
        <v>0</v>
      </c>
      <c r="BG23" s="38">
        <v>0</v>
      </c>
      <c r="BH23" s="38">
        <v>0</v>
      </c>
      <c r="BI23" s="38">
        <v>18000</v>
      </c>
      <c r="BJ23" s="38">
        <v>0</v>
      </c>
      <c r="BK23" s="38">
        <v>0</v>
      </c>
      <c r="BL23" s="38">
        <v>0</v>
      </c>
      <c r="BM23" s="38">
        <v>0</v>
      </c>
    </row>
    <row r="24" spans="1:65" s="40" customFormat="1" ht="76.5" x14ac:dyDescent="0.2">
      <c r="A24" s="32">
        <f t="shared" si="0"/>
        <v>20</v>
      </c>
      <c r="B24" s="32" t="s">
        <v>248</v>
      </c>
      <c r="C24" s="32" t="s">
        <v>249</v>
      </c>
      <c r="D24" s="33" t="s">
        <v>250</v>
      </c>
      <c r="E24" s="33" t="s">
        <v>251</v>
      </c>
      <c r="F24" s="33" t="s">
        <v>251</v>
      </c>
      <c r="G24" s="33" t="s">
        <v>252</v>
      </c>
      <c r="H24" s="34" t="s">
        <v>91</v>
      </c>
      <c r="I24" s="33" t="s">
        <v>253</v>
      </c>
      <c r="J24" s="34" t="s">
        <v>76</v>
      </c>
      <c r="K24" s="34" t="s">
        <v>77</v>
      </c>
      <c r="L24" s="33" t="s">
        <v>104</v>
      </c>
      <c r="M24" s="33" t="s">
        <v>254</v>
      </c>
      <c r="N24" s="35">
        <v>206500</v>
      </c>
      <c r="O24" s="35">
        <v>2200</v>
      </c>
      <c r="P24" s="35">
        <v>2200</v>
      </c>
      <c r="Q24" s="33" t="s">
        <v>255</v>
      </c>
      <c r="R24" s="33" t="s">
        <v>256</v>
      </c>
      <c r="S24" s="33" t="s">
        <v>82</v>
      </c>
      <c r="T24" s="34">
        <v>2</v>
      </c>
      <c r="U24" s="34">
        <v>24</v>
      </c>
      <c r="V24" s="35">
        <v>2390</v>
      </c>
      <c r="W24" s="35">
        <v>454300000</v>
      </c>
      <c r="X24" s="34" t="s">
        <v>257</v>
      </c>
      <c r="Y24" s="36" t="s">
        <v>84</v>
      </c>
      <c r="Z24" s="37">
        <v>20231027</v>
      </c>
      <c r="AA24" s="37">
        <v>20251026</v>
      </c>
      <c r="AB24" s="37"/>
      <c r="AC24" s="37">
        <v>2</v>
      </c>
      <c r="AD24" s="37">
        <v>1</v>
      </c>
      <c r="AE24" s="37">
        <v>1</v>
      </c>
      <c r="AF24" s="37"/>
      <c r="AG24" s="37"/>
      <c r="AH24" s="37"/>
      <c r="AI24" s="37"/>
      <c r="AJ24" s="37"/>
      <c r="AK24" s="37"/>
      <c r="AL24" s="37"/>
      <c r="AM24" s="37"/>
      <c r="AN24" s="37"/>
      <c r="AO24" s="37"/>
      <c r="AP24" s="38">
        <v>50000</v>
      </c>
      <c r="AQ24" s="38">
        <v>104000</v>
      </c>
      <c r="AR24" s="38">
        <v>0</v>
      </c>
      <c r="AS24" s="38">
        <v>0</v>
      </c>
      <c r="AT24" s="38">
        <v>0</v>
      </c>
      <c r="AU24" s="38">
        <v>0</v>
      </c>
      <c r="AV24" s="38">
        <v>0</v>
      </c>
      <c r="AW24" s="38">
        <v>0</v>
      </c>
      <c r="AX24" s="38">
        <v>1000</v>
      </c>
      <c r="AY24" s="38">
        <v>0</v>
      </c>
      <c r="AZ24" s="38">
        <v>0</v>
      </c>
      <c r="BA24" s="38">
        <v>0</v>
      </c>
      <c r="BB24" s="39">
        <v>0</v>
      </c>
      <c r="BC24" s="39"/>
      <c r="BD24" s="38">
        <v>0</v>
      </c>
      <c r="BE24" s="38">
        <v>20000</v>
      </c>
      <c r="BF24" s="38">
        <v>25000</v>
      </c>
      <c r="BG24" s="38">
        <v>0</v>
      </c>
      <c r="BH24" s="38">
        <v>6500</v>
      </c>
      <c r="BI24" s="38">
        <v>0</v>
      </c>
      <c r="BJ24" s="38">
        <v>0</v>
      </c>
      <c r="BK24" s="38">
        <v>0</v>
      </c>
      <c r="BL24" s="38">
        <v>0</v>
      </c>
      <c r="BM24" s="38">
        <v>0</v>
      </c>
    </row>
    <row r="25" spans="1:65" s="40" customFormat="1" ht="63.75" x14ac:dyDescent="0.2">
      <c r="A25" s="32">
        <f t="shared" si="0"/>
        <v>21</v>
      </c>
      <c r="B25" s="32" t="s">
        <v>258</v>
      </c>
      <c r="C25" s="32" t="s">
        <v>259</v>
      </c>
      <c r="D25" s="33" t="s">
        <v>260</v>
      </c>
      <c r="E25" s="33" t="s">
        <v>261</v>
      </c>
      <c r="F25" s="33" t="s">
        <v>261</v>
      </c>
      <c r="G25" s="33" t="s">
        <v>262</v>
      </c>
      <c r="H25" s="34" t="s">
        <v>91</v>
      </c>
      <c r="I25" s="33" t="s">
        <v>263</v>
      </c>
      <c r="J25" s="34" t="s">
        <v>76</v>
      </c>
      <c r="K25" s="34" t="s">
        <v>77</v>
      </c>
      <c r="L25" s="33" t="s">
        <v>104</v>
      </c>
      <c r="M25" s="33" t="s">
        <v>264</v>
      </c>
      <c r="N25" s="35">
        <v>110000</v>
      </c>
      <c r="O25" s="35">
        <v>2499</v>
      </c>
      <c r="P25" s="35">
        <v>2499</v>
      </c>
      <c r="Q25" s="33" t="s">
        <v>106</v>
      </c>
      <c r="R25" s="33" t="s">
        <v>184</v>
      </c>
      <c r="S25" s="33" t="s">
        <v>82</v>
      </c>
      <c r="T25" s="34">
        <v>2</v>
      </c>
      <c r="U25" s="34">
        <v>36</v>
      </c>
      <c r="V25" s="35">
        <v>2500</v>
      </c>
      <c r="W25" s="35">
        <v>274890000</v>
      </c>
      <c r="X25" s="34" t="s">
        <v>265</v>
      </c>
      <c r="Y25" s="36" t="s">
        <v>84</v>
      </c>
      <c r="Z25" s="37">
        <v>20231027</v>
      </c>
      <c r="AA25" s="37">
        <v>20251026</v>
      </c>
      <c r="AB25" s="37"/>
      <c r="AC25" s="37">
        <v>2</v>
      </c>
      <c r="AD25" s="37">
        <v>1</v>
      </c>
      <c r="AE25" s="37">
        <v>1</v>
      </c>
      <c r="AF25" s="37"/>
      <c r="AG25" s="37"/>
      <c r="AH25" s="37"/>
      <c r="AI25" s="37"/>
      <c r="AJ25" s="37"/>
      <c r="AK25" s="37"/>
      <c r="AL25" s="37"/>
      <c r="AM25" s="37"/>
      <c r="AN25" s="37"/>
      <c r="AO25" s="37"/>
      <c r="AP25" s="38">
        <v>0</v>
      </c>
      <c r="AQ25" s="38">
        <v>0</v>
      </c>
      <c r="AR25" s="38">
        <v>0</v>
      </c>
      <c r="AS25" s="38">
        <v>0</v>
      </c>
      <c r="AT25" s="38">
        <v>0</v>
      </c>
      <c r="AU25" s="38">
        <v>0</v>
      </c>
      <c r="AV25" s="38">
        <v>50000</v>
      </c>
      <c r="AW25" s="38">
        <v>0</v>
      </c>
      <c r="AX25" s="38">
        <v>0</v>
      </c>
      <c r="AY25" s="38">
        <v>0</v>
      </c>
      <c r="AZ25" s="38">
        <v>0</v>
      </c>
      <c r="BA25" s="38">
        <v>0</v>
      </c>
      <c r="BB25" s="39">
        <v>20000</v>
      </c>
      <c r="BC25" s="39"/>
      <c r="BD25" s="38">
        <v>0</v>
      </c>
      <c r="BE25" s="38">
        <v>0</v>
      </c>
      <c r="BF25" s="38">
        <v>0</v>
      </c>
      <c r="BG25" s="38">
        <v>0</v>
      </c>
      <c r="BH25" s="38">
        <v>20000</v>
      </c>
      <c r="BI25" s="38">
        <v>0</v>
      </c>
      <c r="BJ25" s="38">
        <v>20000</v>
      </c>
      <c r="BK25" s="38">
        <v>0</v>
      </c>
      <c r="BL25" s="38">
        <v>0</v>
      </c>
      <c r="BM25" s="38">
        <v>0</v>
      </c>
    </row>
    <row r="26" spans="1:65" s="40" customFormat="1" ht="51" x14ac:dyDescent="0.2">
      <c r="A26" s="32">
        <f t="shared" si="0"/>
        <v>22</v>
      </c>
      <c r="B26" s="32" t="s">
        <v>266</v>
      </c>
      <c r="C26" s="32" t="s">
        <v>267</v>
      </c>
      <c r="D26" s="33" t="s">
        <v>268</v>
      </c>
      <c r="E26" s="33" t="s">
        <v>269</v>
      </c>
      <c r="F26" s="33" t="s">
        <v>270</v>
      </c>
      <c r="G26" s="33" t="s">
        <v>271</v>
      </c>
      <c r="H26" s="34" t="s">
        <v>91</v>
      </c>
      <c r="I26" s="33" t="s">
        <v>272</v>
      </c>
      <c r="J26" s="34" t="s">
        <v>76</v>
      </c>
      <c r="K26" s="34" t="s">
        <v>77</v>
      </c>
      <c r="L26" s="33" t="s">
        <v>104</v>
      </c>
      <c r="M26" s="33" t="s">
        <v>273</v>
      </c>
      <c r="N26" s="35">
        <v>585700</v>
      </c>
      <c r="O26" s="35">
        <v>1140</v>
      </c>
      <c r="P26" s="35">
        <v>1140</v>
      </c>
      <c r="Q26" s="33" t="s">
        <v>274</v>
      </c>
      <c r="R26" s="33" t="s">
        <v>275</v>
      </c>
      <c r="S26" s="33" t="s">
        <v>82</v>
      </c>
      <c r="T26" s="34">
        <v>2</v>
      </c>
      <c r="U26" s="34">
        <v>36</v>
      </c>
      <c r="V26" s="35">
        <v>2500</v>
      </c>
      <c r="W26" s="35">
        <v>667698000</v>
      </c>
      <c r="X26" s="34" t="s">
        <v>276</v>
      </c>
      <c r="Y26" s="36" t="s">
        <v>84</v>
      </c>
      <c r="Z26" s="37">
        <v>20231027</v>
      </c>
      <c r="AA26" s="37">
        <v>20251026</v>
      </c>
      <c r="AB26" s="37"/>
      <c r="AC26" s="37">
        <v>2</v>
      </c>
      <c r="AD26" s="37">
        <v>1</v>
      </c>
      <c r="AE26" s="37">
        <v>1</v>
      </c>
      <c r="AF26" s="37"/>
      <c r="AG26" s="37"/>
      <c r="AH26" s="37"/>
      <c r="AI26" s="37"/>
      <c r="AJ26" s="37"/>
      <c r="AK26" s="37"/>
      <c r="AL26" s="37"/>
      <c r="AM26" s="37"/>
      <c r="AN26" s="37"/>
      <c r="AO26" s="37"/>
      <c r="AP26" s="38">
        <v>0</v>
      </c>
      <c r="AQ26" s="38">
        <v>75000</v>
      </c>
      <c r="AR26" s="38">
        <v>32000</v>
      </c>
      <c r="AS26" s="38">
        <v>10000</v>
      </c>
      <c r="AT26" s="38">
        <v>40000</v>
      </c>
      <c r="AU26" s="38">
        <v>0</v>
      </c>
      <c r="AV26" s="38">
        <v>150000</v>
      </c>
      <c r="AW26" s="38">
        <v>5000</v>
      </c>
      <c r="AX26" s="38">
        <v>5200</v>
      </c>
      <c r="AY26" s="38">
        <v>13000</v>
      </c>
      <c r="AZ26" s="38">
        <v>10000</v>
      </c>
      <c r="BA26" s="38">
        <v>40000</v>
      </c>
      <c r="BB26" s="39">
        <v>40000</v>
      </c>
      <c r="BC26" s="39"/>
      <c r="BD26" s="38">
        <v>15000</v>
      </c>
      <c r="BE26" s="38">
        <v>9500</v>
      </c>
      <c r="BF26" s="38">
        <v>25000</v>
      </c>
      <c r="BG26" s="38">
        <v>30000</v>
      </c>
      <c r="BH26" s="38">
        <v>50000</v>
      </c>
      <c r="BI26" s="38">
        <v>6000</v>
      </c>
      <c r="BJ26" s="38">
        <v>30000</v>
      </c>
      <c r="BK26" s="38">
        <v>0</v>
      </c>
      <c r="BL26" s="38">
        <v>0</v>
      </c>
      <c r="BM26" s="38">
        <v>0</v>
      </c>
    </row>
    <row r="27" spans="1:65" s="40" customFormat="1" ht="51" x14ac:dyDescent="0.2">
      <c r="A27" s="32">
        <f t="shared" si="0"/>
        <v>23</v>
      </c>
      <c r="B27" s="32" t="s">
        <v>277</v>
      </c>
      <c r="C27" s="32" t="s">
        <v>278</v>
      </c>
      <c r="D27" s="33" t="s">
        <v>279</v>
      </c>
      <c r="E27" s="33" t="s">
        <v>280</v>
      </c>
      <c r="F27" s="33" t="s">
        <v>281</v>
      </c>
      <c r="G27" s="33" t="s">
        <v>282</v>
      </c>
      <c r="H27" s="34" t="s">
        <v>91</v>
      </c>
      <c r="I27" s="33" t="s">
        <v>283</v>
      </c>
      <c r="J27" s="34" t="s">
        <v>76</v>
      </c>
      <c r="K27" s="34" t="s">
        <v>77</v>
      </c>
      <c r="L27" s="33" t="s">
        <v>93</v>
      </c>
      <c r="M27" s="33" t="s">
        <v>284</v>
      </c>
      <c r="N27" s="35">
        <v>1327000</v>
      </c>
      <c r="O27" s="35">
        <v>298</v>
      </c>
      <c r="P27" s="35">
        <v>298</v>
      </c>
      <c r="Q27" s="33" t="s">
        <v>285</v>
      </c>
      <c r="R27" s="33" t="s">
        <v>144</v>
      </c>
      <c r="S27" s="33" t="s">
        <v>82</v>
      </c>
      <c r="T27" s="34">
        <v>2</v>
      </c>
      <c r="U27" s="34">
        <v>36</v>
      </c>
      <c r="V27" s="35">
        <v>600</v>
      </c>
      <c r="W27" s="35">
        <v>395446000</v>
      </c>
      <c r="X27" s="34" t="s">
        <v>145</v>
      </c>
      <c r="Y27" s="36" t="s">
        <v>84</v>
      </c>
      <c r="Z27" s="37">
        <v>20231027</v>
      </c>
      <c r="AA27" s="37">
        <v>20251026</v>
      </c>
      <c r="AB27" s="37"/>
      <c r="AC27" s="37">
        <v>2</v>
      </c>
      <c r="AD27" s="37">
        <v>1</v>
      </c>
      <c r="AE27" s="37">
        <v>1</v>
      </c>
      <c r="AF27" s="37"/>
      <c r="AG27" s="37"/>
      <c r="AH27" s="37"/>
      <c r="AI27" s="37"/>
      <c r="AJ27" s="37"/>
      <c r="AK27" s="37"/>
      <c r="AL27" s="37"/>
      <c r="AM27" s="37"/>
      <c r="AN27" s="37"/>
      <c r="AO27" s="37"/>
      <c r="AP27" s="38">
        <v>0</v>
      </c>
      <c r="AQ27" s="38">
        <v>100000</v>
      </c>
      <c r="AR27" s="38">
        <v>98000</v>
      </c>
      <c r="AS27" s="38">
        <v>250000</v>
      </c>
      <c r="AT27" s="38">
        <v>0</v>
      </c>
      <c r="AU27" s="38">
        <v>0</v>
      </c>
      <c r="AV27" s="38">
        <v>0</v>
      </c>
      <c r="AW27" s="38">
        <v>11500</v>
      </c>
      <c r="AX27" s="38">
        <v>4000</v>
      </c>
      <c r="AY27" s="38">
        <v>34000</v>
      </c>
      <c r="AZ27" s="38">
        <v>9000</v>
      </c>
      <c r="BA27" s="38">
        <v>0</v>
      </c>
      <c r="BB27" s="39">
        <v>174000</v>
      </c>
      <c r="BC27" s="39"/>
      <c r="BD27" s="38">
        <v>100000</v>
      </c>
      <c r="BE27" s="38">
        <v>29000</v>
      </c>
      <c r="BF27" s="38">
        <v>170000</v>
      </c>
      <c r="BG27" s="38">
        <v>178000</v>
      </c>
      <c r="BH27" s="38">
        <v>43500</v>
      </c>
      <c r="BI27" s="38">
        <v>16000</v>
      </c>
      <c r="BJ27" s="38">
        <v>20000</v>
      </c>
      <c r="BK27" s="38">
        <v>90000</v>
      </c>
      <c r="BL27" s="38">
        <v>0</v>
      </c>
      <c r="BM27" s="38">
        <v>0</v>
      </c>
    </row>
    <row r="28" spans="1:65" s="40" customFormat="1" ht="51" x14ac:dyDescent="0.2">
      <c r="A28" s="32">
        <f t="shared" si="0"/>
        <v>24</v>
      </c>
      <c r="B28" s="32" t="s">
        <v>286</v>
      </c>
      <c r="C28" s="32" t="s">
        <v>287</v>
      </c>
      <c r="D28" s="33" t="s">
        <v>288</v>
      </c>
      <c r="E28" s="33" t="s">
        <v>289</v>
      </c>
      <c r="F28" s="33" t="s">
        <v>290</v>
      </c>
      <c r="G28" s="33" t="s">
        <v>291</v>
      </c>
      <c r="H28" s="34" t="s">
        <v>91</v>
      </c>
      <c r="I28" s="33" t="s">
        <v>292</v>
      </c>
      <c r="J28" s="34" t="s">
        <v>76</v>
      </c>
      <c r="K28" s="34" t="s">
        <v>77</v>
      </c>
      <c r="L28" s="33" t="s">
        <v>202</v>
      </c>
      <c r="M28" s="33" t="s">
        <v>293</v>
      </c>
      <c r="N28" s="35">
        <v>541000</v>
      </c>
      <c r="O28" s="35">
        <v>610</v>
      </c>
      <c r="P28" s="35">
        <v>610</v>
      </c>
      <c r="Q28" s="33" t="s">
        <v>294</v>
      </c>
      <c r="R28" s="33" t="s">
        <v>295</v>
      </c>
      <c r="S28" s="33" t="s">
        <v>82</v>
      </c>
      <c r="T28" s="34">
        <v>2</v>
      </c>
      <c r="U28" s="34">
        <v>36</v>
      </c>
      <c r="V28" s="35">
        <v>700</v>
      </c>
      <c r="W28" s="35">
        <v>330010000</v>
      </c>
      <c r="X28" s="34" t="s">
        <v>296</v>
      </c>
      <c r="Y28" s="36" t="s">
        <v>84</v>
      </c>
      <c r="Z28" s="37">
        <v>20231027</v>
      </c>
      <c r="AA28" s="37">
        <v>20251026</v>
      </c>
      <c r="AB28" s="37"/>
      <c r="AC28" s="37">
        <v>2</v>
      </c>
      <c r="AD28" s="37">
        <v>1</v>
      </c>
      <c r="AE28" s="37">
        <v>1</v>
      </c>
      <c r="AF28" s="37"/>
      <c r="AG28" s="37"/>
      <c r="AH28" s="37"/>
      <c r="AI28" s="37"/>
      <c r="AJ28" s="37"/>
      <c r="AK28" s="37"/>
      <c r="AL28" s="37"/>
      <c r="AM28" s="37"/>
      <c r="AN28" s="37"/>
      <c r="AO28" s="37"/>
      <c r="AP28" s="38">
        <v>0</v>
      </c>
      <c r="AQ28" s="38">
        <v>168000</v>
      </c>
      <c r="AR28" s="38">
        <v>0</v>
      </c>
      <c r="AS28" s="38">
        <v>0</v>
      </c>
      <c r="AT28" s="38">
        <v>0</v>
      </c>
      <c r="AU28" s="38">
        <v>0</v>
      </c>
      <c r="AV28" s="38">
        <v>0</v>
      </c>
      <c r="AW28" s="38">
        <v>0</v>
      </c>
      <c r="AX28" s="38">
        <v>0</v>
      </c>
      <c r="AY28" s="38">
        <v>0</v>
      </c>
      <c r="AZ28" s="38">
        <v>10000</v>
      </c>
      <c r="BA28" s="38">
        <v>80000</v>
      </c>
      <c r="BB28" s="39">
        <v>15000</v>
      </c>
      <c r="BC28" s="39"/>
      <c r="BD28" s="38">
        <v>20000</v>
      </c>
      <c r="BE28" s="38">
        <v>0</v>
      </c>
      <c r="BF28" s="38">
        <v>0</v>
      </c>
      <c r="BG28" s="38">
        <v>40000</v>
      </c>
      <c r="BH28" s="38">
        <v>50000</v>
      </c>
      <c r="BI28" s="38">
        <v>58000</v>
      </c>
      <c r="BJ28" s="38">
        <v>100000</v>
      </c>
      <c r="BK28" s="38">
        <v>0</v>
      </c>
      <c r="BL28" s="38">
        <v>0</v>
      </c>
      <c r="BM28" s="38">
        <v>0</v>
      </c>
    </row>
    <row r="29" spans="1:65" s="40" customFormat="1" ht="51" x14ac:dyDescent="0.2">
      <c r="A29" s="32">
        <f t="shared" si="0"/>
        <v>25</v>
      </c>
      <c r="B29" s="32" t="s">
        <v>297</v>
      </c>
      <c r="C29" s="32" t="s">
        <v>298</v>
      </c>
      <c r="D29" s="33" t="s">
        <v>299</v>
      </c>
      <c r="E29" s="33" t="s">
        <v>300</v>
      </c>
      <c r="F29" s="33" t="s">
        <v>300</v>
      </c>
      <c r="G29" s="33" t="s">
        <v>301</v>
      </c>
      <c r="H29" s="34" t="s">
        <v>91</v>
      </c>
      <c r="I29" s="33" t="s">
        <v>302</v>
      </c>
      <c r="J29" s="34" t="s">
        <v>76</v>
      </c>
      <c r="K29" s="34" t="s">
        <v>77</v>
      </c>
      <c r="L29" s="33" t="s">
        <v>303</v>
      </c>
      <c r="M29" s="33" t="s">
        <v>304</v>
      </c>
      <c r="N29" s="35">
        <v>103000</v>
      </c>
      <c r="O29" s="35">
        <v>1386</v>
      </c>
      <c r="P29" s="35">
        <v>1386</v>
      </c>
      <c r="Q29" s="33" t="s">
        <v>305</v>
      </c>
      <c r="R29" s="33" t="s">
        <v>306</v>
      </c>
      <c r="S29" s="33" t="s">
        <v>82</v>
      </c>
      <c r="T29" s="34">
        <v>2</v>
      </c>
      <c r="U29" s="34">
        <v>36</v>
      </c>
      <c r="V29" s="35">
        <v>1800</v>
      </c>
      <c r="W29" s="35">
        <v>142758000</v>
      </c>
      <c r="X29" s="34" t="s">
        <v>276</v>
      </c>
      <c r="Y29" s="36" t="s">
        <v>84</v>
      </c>
      <c r="Z29" s="37">
        <v>20231027</v>
      </c>
      <c r="AA29" s="37">
        <v>20251026</v>
      </c>
      <c r="AB29" s="37"/>
      <c r="AC29" s="37">
        <v>2</v>
      </c>
      <c r="AD29" s="37">
        <v>1</v>
      </c>
      <c r="AE29" s="37">
        <v>1</v>
      </c>
      <c r="AF29" s="37"/>
      <c r="AG29" s="37"/>
      <c r="AH29" s="37"/>
      <c r="AI29" s="37"/>
      <c r="AJ29" s="37"/>
      <c r="AK29" s="37"/>
      <c r="AL29" s="37"/>
      <c r="AM29" s="37"/>
      <c r="AN29" s="37"/>
      <c r="AO29" s="37"/>
      <c r="AP29" s="38">
        <v>0</v>
      </c>
      <c r="AQ29" s="38">
        <v>48000</v>
      </c>
      <c r="AR29" s="38">
        <v>0</v>
      </c>
      <c r="AS29" s="38">
        <v>0</v>
      </c>
      <c r="AT29" s="38">
        <v>0</v>
      </c>
      <c r="AU29" s="38">
        <v>0</v>
      </c>
      <c r="AV29" s="38">
        <v>0</v>
      </c>
      <c r="AW29" s="38">
        <v>0</v>
      </c>
      <c r="AX29" s="38">
        <v>0</v>
      </c>
      <c r="AY29" s="38">
        <v>0</v>
      </c>
      <c r="AZ29" s="38">
        <v>0</v>
      </c>
      <c r="BA29" s="38">
        <v>0</v>
      </c>
      <c r="BB29" s="39">
        <v>0</v>
      </c>
      <c r="BC29" s="39"/>
      <c r="BD29" s="38">
        <v>5000</v>
      </c>
      <c r="BE29" s="38">
        <v>0</v>
      </c>
      <c r="BF29" s="38">
        <v>0</v>
      </c>
      <c r="BG29" s="38">
        <v>50000</v>
      </c>
      <c r="BH29" s="38">
        <v>0</v>
      </c>
      <c r="BI29" s="38">
        <v>0</v>
      </c>
      <c r="BJ29" s="38">
        <v>0</v>
      </c>
      <c r="BK29" s="38">
        <v>0</v>
      </c>
      <c r="BL29" s="38">
        <v>0</v>
      </c>
      <c r="BM29" s="38">
        <v>0</v>
      </c>
    </row>
    <row r="30" spans="1:65" s="40" customFormat="1" ht="38.25" x14ac:dyDescent="0.2">
      <c r="A30" s="32">
        <f t="shared" si="0"/>
        <v>26</v>
      </c>
      <c r="B30" s="32" t="s">
        <v>307</v>
      </c>
      <c r="C30" s="32" t="s">
        <v>308</v>
      </c>
      <c r="D30" s="33" t="s">
        <v>309</v>
      </c>
      <c r="E30" s="33" t="s">
        <v>310</v>
      </c>
      <c r="F30" s="33" t="s">
        <v>310</v>
      </c>
      <c r="G30" s="33" t="s">
        <v>311</v>
      </c>
      <c r="H30" s="34" t="s">
        <v>91</v>
      </c>
      <c r="I30" s="33" t="s">
        <v>312</v>
      </c>
      <c r="J30" s="34" t="s">
        <v>76</v>
      </c>
      <c r="K30" s="34" t="s">
        <v>77</v>
      </c>
      <c r="L30" s="33" t="s">
        <v>313</v>
      </c>
      <c r="M30" s="33" t="s">
        <v>314</v>
      </c>
      <c r="N30" s="35">
        <v>340000</v>
      </c>
      <c r="O30" s="35">
        <v>1680</v>
      </c>
      <c r="P30" s="35">
        <v>1680</v>
      </c>
      <c r="Q30" s="33" t="s">
        <v>117</v>
      </c>
      <c r="R30" s="33" t="s">
        <v>315</v>
      </c>
      <c r="S30" s="33" t="s">
        <v>82</v>
      </c>
      <c r="T30" s="34">
        <v>2</v>
      </c>
      <c r="U30" s="34">
        <v>24</v>
      </c>
      <c r="V30" s="35">
        <v>1680</v>
      </c>
      <c r="W30" s="35">
        <v>571200000</v>
      </c>
      <c r="X30" s="34" t="s">
        <v>315</v>
      </c>
      <c r="Y30" s="36" t="s">
        <v>84</v>
      </c>
      <c r="Z30" s="37">
        <v>20231027</v>
      </c>
      <c r="AA30" s="37">
        <v>20251026</v>
      </c>
      <c r="AB30" s="37"/>
      <c r="AC30" s="37">
        <v>2</v>
      </c>
      <c r="AD30" s="37">
        <v>1</v>
      </c>
      <c r="AE30" s="37">
        <v>1</v>
      </c>
      <c r="AF30" s="37"/>
      <c r="AG30" s="37"/>
      <c r="AH30" s="37"/>
      <c r="AI30" s="37"/>
      <c r="AJ30" s="37"/>
      <c r="AK30" s="37"/>
      <c r="AL30" s="37"/>
      <c r="AM30" s="37"/>
      <c r="AN30" s="37"/>
      <c r="AO30" s="37"/>
      <c r="AP30" s="38">
        <v>0</v>
      </c>
      <c r="AQ30" s="38">
        <v>0</v>
      </c>
      <c r="AR30" s="38">
        <v>0</v>
      </c>
      <c r="AS30" s="38">
        <v>90000</v>
      </c>
      <c r="AT30" s="38">
        <v>0</v>
      </c>
      <c r="AU30" s="38">
        <v>0</v>
      </c>
      <c r="AV30" s="38">
        <v>0</v>
      </c>
      <c r="AW30" s="38">
        <v>0</v>
      </c>
      <c r="AX30" s="38">
        <v>0</v>
      </c>
      <c r="AY30" s="38">
        <v>36000</v>
      </c>
      <c r="AZ30" s="38">
        <v>0</v>
      </c>
      <c r="BA30" s="38">
        <v>50000</v>
      </c>
      <c r="BB30" s="39">
        <v>15000</v>
      </c>
      <c r="BC30" s="39"/>
      <c r="BD30" s="38">
        <v>0</v>
      </c>
      <c r="BE30" s="38">
        <v>9000</v>
      </c>
      <c r="BF30" s="38">
        <v>0</v>
      </c>
      <c r="BG30" s="38">
        <v>30000</v>
      </c>
      <c r="BH30" s="38">
        <v>30000</v>
      </c>
      <c r="BI30" s="38">
        <v>80000</v>
      </c>
      <c r="BJ30" s="38">
        <v>0</v>
      </c>
      <c r="BK30" s="38">
        <v>0</v>
      </c>
      <c r="BL30" s="38">
        <v>0</v>
      </c>
      <c r="BM30" s="38">
        <v>0</v>
      </c>
    </row>
    <row r="31" spans="1:65" s="40" customFormat="1" ht="51" x14ac:dyDescent="0.2">
      <c r="A31" s="32">
        <f t="shared" si="0"/>
        <v>27</v>
      </c>
      <c r="B31" s="32" t="s">
        <v>316</v>
      </c>
      <c r="C31" s="32" t="s">
        <v>317</v>
      </c>
      <c r="D31" s="33" t="s">
        <v>318</v>
      </c>
      <c r="E31" s="33" t="s">
        <v>319</v>
      </c>
      <c r="F31" s="33" t="s">
        <v>319</v>
      </c>
      <c r="G31" s="33" t="s">
        <v>320</v>
      </c>
      <c r="H31" s="34" t="s">
        <v>74</v>
      </c>
      <c r="I31" s="33" t="s">
        <v>321</v>
      </c>
      <c r="J31" s="34" t="s">
        <v>76</v>
      </c>
      <c r="K31" s="34" t="s">
        <v>77</v>
      </c>
      <c r="L31" s="33" t="s">
        <v>322</v>
      </c>
      <c r="M31" s="33" t="s">
        <v>323</v>
      </c>
      <c r="N31" s="35">
        <v>49000</v>
      </c>
      <c r="O31" s="35">
        <v>4620</v>
      </c>
      <c r="P31" s="35">
        <v>4620</v>
      </c>
      <c r="Q31" s="33" t="s">
        <v>324</v>
      </c>
      <c r="R31" s="33" t="s">
        <v>315</v>
      </c>
      <c r="S31" s="33" t="s">
        <v>82</v>
      </c>
      <c r="T31" s="34">
        <v>2</v>
      </c>
      <c r="U31" s="34">
        <v>36</v>
      </c>
      <c r="V31" s="35">
        <v>5082</v>
      </c>
      <c r="W31" s="35">
        <v>226380000</v>
      </c>
      <c r="X31" s="34" t="s">
        <v>315</v>
      </c>
      <c r="Y31" s="36" t="s">
        <v>84</v>
      </c>
      <c r="Z31" s="37">
        <v>20231027</v>
      </c>
      <c r="AA31" s="37">
        <v>20251026</v>
      </c>
      <c r="AB31" s="37"/>
      <c r="AC31" s="37">
        <v>2</v>
      </c>
      <c r="AD31" s="37">
        <v>1</v>
      </c>
      <c r="AE31" s="37">
        <v>1</v>
      </c>
      <c r="AF31" s="37"/>
      <c r="AG31" s="37"/>
      <c r="AH31" s="37"/>
      <c r="AI31" s="37"/>
      <c r="AJ31" s="37"/>
      <c r="AK31" s="37"/>
      <c r="AL31" s="37"/>
      <c r="AM31" s="37"/>
      <c r="AN31" s="37"/>
      <c r="AO31" s="37"/>
      <c r="AP31" s="38">
        <v>0</v>
      </c>
      <c r="AQ31" s="38">
        <v>0</v>
      </c>
      <c r="AR31" s="38">
        <v>0</v>
      </c>
      <c r="AS31" s="38">
        <v>0</v>
      </c>
      <c r="AT31" s="38">
        <v>0</v>
      </c>
      <c r="AU31" s="38">
        <v>0</v>
      </c>
      <c r="AV31" s="38">
        <v>0</v>
      </c>
      <c r="AW31" s="38">
        <v>0</v>
      </c>
      <c r="AX31" s="38">
        <v>0</v>
      </c>
      <c r="AY31" s="38">
        <v>0</v>
      </c>
      <c r="AZ31" s="38">
        <v>0</v>
      </c>
      <c r="BA31" s="38">
        <v>0</v>
      </c>
      <c r="BB31" s="39">
        <v>13000</v>
      </c>
      <c r="BC31" s="39"/>
      <c r="BD31" s="38">
        <v>0</v>
      </c>
      <c r="BE31" s="38">
        <v>0</v>
      </c>
      <c r="BF31" s="38">
        <v>5000</v>
      </c>
      <c r="BG31" s="38">
        <v>0</v>
      </c>
      <c r="BH31" s="38">
        <v>4000</v>
      </c>
      <c r="BI31" s="38">
        <v>27000</v>
      </c>
      <c r="BJ31" s="38">
        <v>0</v>
      </c>
      <c r="BK31" s="38">
        <v>0</v>
      </c>
      <c r="BL31" s="38">
        <v>0</v>
      </c>
      <c r="BM31" s="38">
        <v>0</v>
      </c>
    </row>
    <row r="32" spans="1:65" s="40" customFormat="1" ht="51" x14ac:dyDescent="0.2">
      <c r="A32" s="32">
        <f t="shared" si="0"/>
        <v>28</v>
      </c>
      <c r="B32" s="32" t="s">
        <v>316</v>
      </c>
      <c r="C32" s="32" t="s">
        <v>317</v>
      </c>
      <c r="D32" s="33" t="s">
        <v>325</v>
      </c>
      <c r="E32" s="33" t="s">
        <v>319</v>
      </c>
      <c r="F32" s="33" t="s">
        <v>326</v>
      </c>
      <c r="G32" s="33" t="s">
        <v>327</v>
      </c>
      <c r="H32" s="34" t="s">
        <v>91</v>
      </c>
      <c r="I32" s="33" t="s">
        <v>328</v>
      </c>
      <c r="J32" s="34" t="s">
        <v>76</v>
      </c>
      <c r="K32" s="34" t="s">
        <v>77</v>
      </c>
      <c r="L32" s="33" t="s">
        <v>104</v>
      </c>
      <c r="M32" s="33" t="s">
        <v>329</v>
      </c>
      <c r="N32" s="35">
        <v>355000</v>
      </c>
      <c r="O32" s="35">
        <v>1890</v>
      </c>
      <c r="P32" s="35">
        <v>1890</v>
      </c>
      <c r="Q32" s="33" t="s">
        <v>117</v>
      </c>
      <c r="R32" s="33" t="s">
        <v>315</v>
      </c>
      <c r="S32" s="33" t="s">
        <v>82</v>
      </c>
      <c r="T32" s="34">
        <v>2</v>
      </c>
      <c r="U32" s="34">
        <v>24</v>
      </c>
      <c r="V32" s="35">
        <v>1890</v>
      </c>
      <c r="W32" s="35">
        <v>670950000</v>
      </c>
      <c r="X32" s="34" t="s">
        <v>315</v>
      </c>
      <c r="Y32" s="36" t="s">
        <v>84</v>
      </c>
      <c r="Z32" s="37">
        <v>20231027</v>
      </c>
      <c r="AA32" s="37">
        <v>20251026</v>
      </c>
      <c r="AB32" s="37"/>
      <c r="AC32" s="37">
        <v>2</v>
      </c>
      <c r="AD32" s="37">
        <v>1</v>
      </c>
      <c r="AE32" s="37">
        <v>1</v>
      </c>
      <c r="AF32" s="37"/>
      <c r="AG32" s="37"/>
      <c r="AH32" s="37"/>
      <c r="AI32" s="37"/>
      <c r="AJ32" s="37"/>
      <c r="AK32" s="37"/>
      <c r="AL32" s="37"/>
      <c r="AM32" s="37"/>
      <c r="AN32" s="37"/>
      <c r="AO32" s="37"/>
      <c r="AP32" s="38">
        <v>0</v>
      </c>
      <c r="AQ32" s="38">
        <v>0</v>
      </c>
      <c r="AR32" s="38">
        <v>200000</v>
      </c>
      <c r="AS32" s="38">
        <v>10000</v>
      </c>
      <c r="AT32" s="38">
        <v>0</v>
      </c>
      <c r="AU32" s="38">
        <v>0</v>
      </c>
      <c r="AV32" s="38">
        <v>0</v>
      </c>
      <c r="AW32" s="38">
        <v>0</v>
      </c>
      <c r="AX32" s="38">
        <v>0</v>
      </c>
      <c r="AY32" s="38">
        <v>0</v>
      </c>
      <c r="AZ32" s="38">
        <v>100000</v>
      </c>
      <c r="BA32" s="38">
        <v>0</v>
      </c>
      <c r="BB32" s="39">
        <v>25000</v>
      </c>
      <c r="BC32" s="39" t="s">
        <v>205</v>
      </c>
      <c r="BD32" s="38">
        <v>0</v>
      </c>
      <c r="BE32" s="38">
        <v>0</v>
      </c>
      <c r="BF32" s="38">
        <v>0</v>
      </c>
      <c r="BG32" s="38">
        <v>0</v>
      </c>
      <c r="BH32" s="38">
        <v>0</v>
      </c>
      <c r="BI32" s="38">
        <v>20000</v>
      </c>
      <c r="BJ32" s="38">
        <v>0</v>
      </c>
      <c r="BK32" s="38">
        <v>0</v>
      </c>
      <c r="BL32" s="38">
        <v>0</v>
      </c>
      <c r="BM32" s="38">
        <v>0</v>
      </c>
    </row>
    <row r="33" spans="1:65" s="40" customFormat="1" ht="38.25" x14ac:dyDescent="0.2">
      <c r="A33" s="32">
        <f t="shared" si="0"/>
        <v>29</v>
      </c>
      <c r="B33" s="32" t="s">
        <v>330</v>
      </c>
      <c r="C33" s="32" t="s">
        <v>331</v>
      </c>
      <c r="D33" s="33" t="s">
        <v>332</v>
      </c>
      <c r="E33" s="33" t="s">
        <v>333</v>
      </c>
      <c r="F33" s="33" t="s">
        <v>333</v>
      </c>
      <c r="G33" s="33" t="s">
        <v>334</v>
      </c>
      <c r="H33" s="34" t="s">
        <v>91</v>
      </c>
      <c r="I33" s="33" t="s">
        <v>335</v>
      </c>
      <c r="J33" s="34" t="s">
        <v>76</v>
      </c>
      <c r="K33" s="34" t="s">
        <v>77</v>
      </c>
      <c r="L33" s="33" t="s">
        <v>104</v>
      </c>
      <c r="M33" s="33" t="s">
        <v>336</v>
      </c>
      <c r="N33" s="35">
        <v>333000</v>
      </c>
      <c r="O33" s="35">
        <v>1950</v>
      </c>
      <c r="P33" s="35">
        <v>1950</v>
      </c>
      <c r="Q33" s="33" t="s">
        <v>117</v>
      </c>
      <c r="R33" s="33" t="s">
        <v>337</v>
      </c>
      <c r="S33" s="33" t="s">
        <v>82</v>
      </c>
      <c r="T33" s="34">
        <v>2</v>
      </c>
      <c r="U33" s="34">
        <v>36</v>
      </c>
      <c r="V33" s="35">
        <v>2335</v>
      </c>
      <c r="W33" s="35">
        <v>649350000</v>
      </c>
      <c r="X33" s="34" t="s">
        <v>338</v>
      </c>
      <c r="Y33" s="36" t="s">
        <v>84</v>
      </c>
      <c r="Z33" s="37">
        <v>20231027</v>
      </c>
      <c r="AA33" s="37">
        <v>20251026</v>
      </c>
      <c r="AB33" s="37"/>
      <c r="AC33" s="37">
        <v>2</v>
      </c>
      <c r="AD33" s="37">
        <v>1</v>
      </c>
      <c r="AE33" s="37">
        <v>1</v>
      </c>
      <c r="AF33" s="37"/>
      <c r="AG33" s="37"/>
      <c r="AH33" s="37"/>
      <c r="AI33" s="37"/>
      <c r="AJ33" s="37"/>
      <c r="AK33" s="37"/>
      <c r="AL33" s="37"/>
      <c r="AM33" s="37"/>
      <c r="AN33" s="37"/>
      <c r="AO33" s="37"/>
      <c r="AP33" s="38">
        <v>0</v>
      </c>
      <c r="AQ33" s="38">
        <v>50000</v>
      </c>
      <c r="AR33" s="38">
        <v>20000</v>
      </c>
      <c r="AS33" s="38">
        <v>0</v>
      </c>
      <c r="AT33" s="38">
        <v>0</v>
      </c>
      <c r="AU33" s="38">
        <v>0</v>
      </c>
      <c r="AV33" s="38">
        <v>0</v>
      </c>
      <c r="AW33" s="38">
        <v>0</v>
      </c>
      <c r="AX33" s="38">
        <v>0</v>
      </c>
      <c r="AY33" s="38">
        <v>0</v>
      </c>
      <c r="AZ33" s="38">
        <v>10000</v>
      </c>
      <c r="BA33" s="38">
        <v>60000</v>
      </c>
      <c r="BB33" s="39">
        <v>40000</v>
      </c>
      <c r="BC33" s="39"/>
      <c r="BD33" s="38">
        <v>24000</v>
      </c>
      <c r="BE33" s="38">
        <v>53000</v>
      </c>
      <c r="BF33" s="38">
        <v>26000</v>
      </c>
      <c r="BG33" s="38">
        <v>20000</v>
      </c>
      <c r="BH33" s="38">
        <v>10000</v>
      </c>
      <c r="BI33" s="38">
        <v>0</v>
      </c>
      <c r="BJ33" s="38">
        <v>20000</v>
      </c>
      <c r="BK33" s="38">
        <v>0</v>
      </c>
      <c r="BL33" s="38">
        <v>0</v>
      </c>
      <c r="BM33" s="38">
        <v>0</v>
      </c>
    </row>
    <row r="34" spans="1:65" s="40" customFormat="1" ht="63.75" x14ac:dyDescent="0.2">
      <c r="A34" s="32">
        <f t="shared" si="0"/>
        <v>30</v>
      </c>
      <c r="B34" s="32" t="s">
        <v>339</v>
      </c>
      <c r="C34" s="32" t="s">
        <v>340</v>
      </c>
      <c r="D34" s="33" t="s">
        <v>341</v>
      </c>
      <c r="E34" s="33" t="s">
        <v>342</v>
      </c>
      <c r="F34" s="33" t="s">
        <v>342</v>
      </c>
      <c r="G34" s="33" t="s">
        <v>343</v>
      </c>
      <c r="H34" s="34" t="s">
        <v>74</v>
      </c>
      <c r="I34" s="33" t="s">
        <v>344</v>
      </c>
      <c r="J34" s="34" t="s">
        <v>76</v>
      </c>
      <c r="K34" s="34" t="s">
        <v>77</v>
      </c>
      <c r="L34" s="33" t="s">
        <v>345</v>
      </c>
      <c r="M34" s="33" t="s">
        <v>346</v>
      </c>
      <c r="N34" s="35">
        <v>351400</v>
      </c>
      <c r="O34" s="35">
        <v>5300</v>
      </c>
      <c r="P34" s="35">
        <v>5300</v>
      </c>
      <c r="Q34" s="33" t="s">
        <v>347</v>
      </c>
      <c r="R34" s="33" t="s">
        <v>348</v>
      </c>
      <c r="S34" s="33" t="s">
        <v>82</v>
      </c>
      <c r="T34" s="34">
        <v>2</v>
      </c>
      <c r="U34" s="34">
        <v>36</v>
      </c>
      <c r="V34" s="35">
        <v>6403</v>
      </c>
      <c r="W34" s="35">
        <v>1862420000</v>
      </c>
      <c r="X34" s="34" t="s">
        <v>197</v>
      </c>
      <c r="Y34" s="36" t="s">
        <v>84</v>
      </c>
      <c r="Z34" s="37">
        <v>20231027</v>
      </c>
      <c r="AA34" s="37">
        <v>20251026</v>
      </c>
      <c r="AB34" s="37"/>
      <c r="AC34" s="37">
        <v>2</v>
      </c>
      <c r="AD34" s="37">
        <v>1</v>
      </c>
      <c r="AE34" s="37">
        <v>1</v>
      </c>
      <c r="AF34" s="37"/>
      <c r="AG34" s="37"/>
      <c r="AH34" s="37"/>
      <c r="AI34" s="37"/>
      <c r="AJ34" s="37"/>
      <c r="AK34" s="37"/>
      <c r="AL34" s="37"/>
      <c r="AM34" s="37"/>
      <c r="AN34" s="37"/>
      <c r="AO34" s="37"/>
      <c r="AP34" s="38">
        <v>40000</v>
      </c>
      <c r="AQ34" s="38">
        <v>10000</v>
      </c>
      <c r="AR34" s="38">
        <v>0</v>
      </c>
      <c r="AS34" s="38">
        <v>10000</v>
      </c>
      <c r="AT34" s="38">
        <v>0</v>
      </c>
      <c r="AU34" s="38">
        <v>0</v>
      </c>
      <c r="AV34" s="38">
        <v>26800</v>
      </c>
      <c r="AW34" s="38">
        <v>7600</v>
      </c>
      <c r="AX34" s="38">
        <v>0</v>
      </c>
      <c r="AY34" s="38">
        <v>0</v>
      </c>
      <c r="AZ34" s="38">
        <v>0</v>
      </c>
      <c r="BA34" s="38">
        <v>35000</v>
      </c>
      <c r="BB34" s="39">
        <v>30000</v>
      </c>
      <c r="BC34" s="39" t="s">
        <v>349</v>
      </c>
      <c r="BD34" s="38">
        <v>0</v>
      </c>
      <c r="BE34" s="38">
        <v>81000</v>
      </c>
      <c r="BF34" s="38">
        <v>30000</v>
      </c>
      <c r="BG34" s="38">
        <v>50000</v>
      </c>
      <c r="BH34" s="38">
        <v>26000</v>
      </c>
      <c r="BI34" s="38">
        <v>0</v>
      </c>
      <c r="BJ34" s="38">
        <v>5000</v>
      </c>
      <c r="BK34" s="38">
        <v>0</v>
      </c>
      <c r="BL34" s="38">
        <v>0</v>
      </c>
      <c r="BM34" s="38">
        <v>0</v>
      </c>
    </row>
    <row r="35" spans="1:65" s="40" customFormat="1" ht="76.5" x14ac:dyDescent="0.2">
      <c r="A35" s="32">
        <f t="shared" si="0"/>
        <v>31</v>
      </c>
      <c r="B35" s="32" t="s">
        <v>350</v>
      </c>
      <c r="C35" s="32" t="s">
        <v>351</v>
      </c>
      <c r="D35" s="33" t="s">
        <v>352</v>
      </c>
      <c r="E35" s="33" t="s">
        <v>353</v>
      </c>
      <c r="F35" s="33" t="s">
        <v>354</v>
      </c>
      <c r="G35" s="33" t="s">
        <v>355</v>
      </c>
      <c r="H35" s="34" t="s">
        <v>91</v>
      </c>
      <c r="I35" s="33" t="s">
        <v>356</v>
      </c>
      <c r="J35" s="34" t="s">
        <v>76</v>
      </c>
      <c r="K35" s="34" t="s">
        <v>77</v>
      </c>
      <c r="L35" s="33" t="s">
        <v>104</v>
      </c>
      <c r="M35" s="33" t="s">
        <v>357</v>
      </c>
      <c r="N35" s="35">
        <v>150500</v>
      </c>
      <c r="O35" s="35">
        <v>630</v>
      </c>
      <c r="P35" s="35">
        <v>630</v>
      </c>
      <c r="Q35" s="33" t="s">
        <v>358</v>
      </c>
      <c r="R35" s="33" t="s">
        <v>359</v>
      </c>
      <c r="S35" s="33" t="s">
        <v>82</v>
      </c>
      <c r="T35" s="34">
        <v>2</v>
      </c>
      <c r="U35" s="34">
        <v>24</v>
      </c>
      <c r="V35" s="35">
        <v>1890</v>
      </c>
      <c r="W35" s="35">
        <v>94815000</v>
      </c>
      <c r="X35" s="34" t="s">
        <v>360</v>
      </c>
      <c r="Y35" s="36" t="s">
        <v>84</v>
      </c>
      <c r="Z35" s="37">
        <v>20231027</v>
      </c>
      <c r="AA35" s="37">
        <v>20251026</v>
      </c>
      <c r="AB35" s="37"/>
      <c r="AC35" s="37">
        <v>2</v>
      </c>
      <c r="AD35" s="37">
        <v>1</v>
      </c>
      <c r="AE35" s="37">
        <v>1</v>
      </c>
      <c r="AF35" s="37"/>
      <c r="AG35" s="37"/>
      <c r="AH35" s="37"/>
      <c r="AI35" s="37"/>
      <c r="AJ35" s="37"/>
      <c r="AK35" s="37"/>
      <c r="AL35" s="37"/>
      <c r="AM35" s="37"/>
      <c r="AN35" s="37"/>
      <c r="AO35" s="37"/>
      <c r="AP35" s="38">
        <v>0</v>
      </c>
      <c r="AQ35" s="38">
        <v>120000</v>
      </c>
      <c r="AR35" s="38">
        <v>0</v>
      </c>
      <c r="AS35" s="38">
        <v>0</v>
      </c>
      <c r="AT35" s="38">
        <v>0</v>
      </c>
      <c r="AU35" s="38">
        <v>0</v>
      </c>
      <c r="AV35" s="38">
        <v>0</v>
      </c>
      <c r="AW35" s="38">
        <v>0</v>
      </c>
      <c r="AX35" s="38">
        <v>6000</v>
      </c>
      <c r="AY35" s="38">
        <v>0</v>
      </c>
      <c r="AZ35" s="38">
        <v>0</v>
      </c>
      <c r="BA35" s="38">
        <v>0</v>
      </c>
      <c r="BB35" s="39">
        <v>0</v>
      </c>
      <c r="BC35" s="39"/>
      <c r="BD35" s="38">
        <v>0</v>
      </c>
      <c r="BE35" s="38">
        <v>0</v>
      </c>
      <c r="BF35" s="38">
        <v>0</v>
      </c>
      <c r="BG35" s="38">
        <v>0</v>
      </c>
      <c r="BH35" s="38">
        <v>0</v>
      </c>
      <c r="BI35" s="38">
        <v>4500</v>
      </c>
      <c r="BJ35" s="38">
        <v>20000</v>
      </c>
      <c r="BK35" s="38">
        <v>0</v>
      </c>
      <c r="BL35" s="38">
        <v>0</v>
      </c>
      <c r="BM35" s="38">
        <v>0</v>
      </c>
    </row>
    <row r="36" spans="1:65" s="40" customFormat="1" ht="51" x14ac:dyDescent="0.2">
      <c r="A36" s="32">
        <f t="shared" si="0"/>
        <v>32</v>
      </c>
      <c r="B36" s="32" t="s">
        <v>361</v>
      </c>
      <c r="C36" s="32" t="s">
        <v>362</v>
      </c>
      <c r="D36" s="33" t="s">
        <v>363</v>
      </c>
      <c r="E36" s="33" t="s">
        <v>364</v>
      </c>
      <c r="F36" s="33" t="s">
        <v>364</v>
      </c>
      <c r="G36" s="33" t="s">
        <v>365</v>
      </c>
      <c r="H36" s="34" t="s">
        <v>91</v>
      </c>
      <c r="I36" s="33" t="s">
        <v>366</v>
      </c>
      <c r="J36" s="34" t="s">
        <v>367</v>
      </c>
      <c r="K36" s="34" t="s">
        <v>77</v>
      </c>
      <c r="L36" s="33" t="s">
        <v>104</v>
      </c>
      <c r="M36" s="33" t="s">
        <v>368</v>
      </c>
      <c r="N36" s="35">
        <v>453000</v>
      </c>
      <c r="O36" s="35">
        <v>2780</v>
      </c>
      <c r="P36" s="35">
        <v>2780</v>
      </c>
      <c r="Q36" s="33" t="s">
        <v>369</v>
      </c>
      <c r="R36" s="33" t="s">
        <v>370</v>
      </c>
      <c r="S36" s="33" t="s">
        <v>82</v>
      </c>
      <c r="T36" s="34">
        <v>2</v>
      </c>
      <c r="U36" s="34">
        <v>36</v>
      </c>
      <c r="V36" s="35">
        <v>4575</v>
      </c>
      <c r="W36" s="35">
        <v>1259340000</v>
      </c>
      <c r="X36" s="34" t="s">
        <v>371</v>
      </c>
      <c r="Y36" s="36" t="s">
        <v>84</v>
      </c>
      <c r="Z36" s="37">
        <v>20231027</v>
      </c>
      <c r="AA36" s="37">
        <v>20251026</v>
      </c>
      <c r="AB36" s="37"/>
      <c r="AC36" s="37">
        <v>2</v>
      </c>
      <c r="AD36" s="37">
        <v>1</v>
      </c>
      <c r="AE36" s="37">
        <v>1</v>
      </c>
      <c r="AF36" s="37"/>
      <c r="AG36" s="37"/>
      <c r="AH36" s="37"/>
      <c r="AI36" s="37"/>
      <c r="AJ36" s="37"/>
      <c r="AK36" s="37"/>
      <c r="AL36" s="37"/>
      <c r="AM36" s="37"/>
      <c r="AN36" s="37"/>
      <c r="AO36" s="37"/>
      <c r="AP36" s="38">
        <v>0</v>
      </c>
      <c r="AQ36" s="38">
        <v>50000</v>
      </c>
      <c r="AR36" s="38">
        <v>0</v>
      </c>
      <c r="AS36" s="38">
        <v>0</v>
      </c>
      <c r="AT36" s="38">
        <v>0</v>
      </c>
      <c r="AU36" s="38">
        <v>0</v>
      </c>
      <c r="AV36" s="38">
        <v>0</v>
      </c>
      <c r="AW36" s="38">
        <v>6000</v>
      </c>
      <c r="AX36" s="38">
        <v>5000</v>
      </c>
      <c r="AY36" s="38">
        <v>180000</v>
      </c>
      <c r="AZ36" s="38">
        <v>0</v>
      </c>
      <c r="BA36" s="38">
        <v>20000</v>
      </c>
      <c r="BB36" s="39">
        <v>59000</v>
      </c>
      <c r="BC36" s="39"/>
      <c r="BD36" s="38">
        <v>5000</v>
      </c>
      <c r="BE36" s="38">
        <v>41000</v>
      </c>
      <c r="BF36" s="38">
        <v>0</v>
      </c>
      <c r="BG36" s="38">
        <v>0</v>
      </c>
      <c r="BH36" s="38">
        <v>45000</v>
      </c>
      <c r="BI36" s="38">
        <v>42000</v>
      </c>
      <c r="BJ36" s="38">
        <v>0</v>
      </c>
      <c r="BK36" s="38">
        <v>0</v>
      </c>
      <c r="BL36" s="38">
        <v>0</v>
      </c>
      <c r="BM36" s="38">
        <v>0</v>
      </c>
    </row>
    <row r="37" spans="1:65" s="40" customFormat="1" ht="51" x14ac:dyDescent="0.2">
      <c r="A37" s="32">
        <f t="shared" si="0"/>
        <v>33</v>
      </c>
      <c r="B37" s="32" t="s">
        <v>372</v>
      </c>
      <c r="C37" s="32" t="s">
        <v>373</v>
      </c>
      <c r="D37" s="33" t="s">
        <v>374</v>
      </c>
      <c r="E37" s="33" t="s">
        <v>375</v>
      </c>
      <c r="F37" s="33" t="s">
        <v>375</v>
      </c>
      <c r="G37" s="33" t="s">
        <v>376</v>
      </c>
      <c r="H37" s="34" t="s">
        <v>91</v>
      </c>
      <c r="I37" s="33" t="s">
        <v>377</v>
      </c>
      <c r="J37" s="34" t="s">
        <v>76</v>
      </c>
      <c r="K37" s="34" t="s">
        <v>77</v>
      </c>
      <c r="L37" s="33" t="s">
        <v>104</v>
      </c>
      <c r="M37" s="33" t="s">
        <v>378</v>
      </c>
      <c r="N37" s="35">
        <v>279000</v>
      </c>
      <c r="O37" s="35">
        <v>1990</v>
      </c>
      <c r="P37" s="35">
        <v>1990</v>
      </c>
      <c r="Q37" s="33" t="s">
        <v>117</v>
      </c>
      <c r="R37" s="33" t="s">
        <v>337</v>
      </c>
      <c r="S37" s="33" t="s">
        <v>82</v>
      </c>
      <c r="T37" s="34">
        <v>2</v>
      </c>
      <c r="U37" s="34">
        <v>36</v>
      </c>
      <c r="V37" s="35">
        <v>1990</v>
      </c>
      <c r="W37" s="35">
        <v>555210000</v>
      </c>
      <c r="X37" s="34" t="s">
        <v>338</v>
      </c>
      <c r="Y37" s="36" t="s">
        <v>84</v>
      </c>
      <c r="Z37" s="37">
        <v>20231027</v>
      </c>
      <c r="AA37" s="37">
        <v>20251026</v>
      </c>
      <c r="AB37" s="37"/>
      <c r="AC37" s="37">
        <v>2</v>
      </c>
      <c r="AD37" s="37">
        <v>1</v>
      </c>
      <c r="AE37" s="37">
        <v>1</v>
      </c>
      <c r="AF37" s="37"/>
      <c r="AG37" s="37"/>
      <c r="AH37" s="37"/>
      <c r="AI37" s="37"/>
      <c r="AJ37" s="37"/>
      <c r="AK37" s="37"/>
      <c r="AL37" s="37"/>
      <c r="AM37" s="37"/>
      <c r="AN37" s="37"/>
      <c r="AO37" s="37"/>
      <c r="AP37" s="38">
        <v>0</v>
      </c>
      <c r="AQ37" s="38">
        <v>0</v>
      </c>
      <c r="AR37" s="38">
        <v>20000</v>
      </c>
      <c r="AS37" s="38">
        <v>10000</v>
      </c>
      <c r="AT37" s="38">
        <v>0</v>
      </c>
      <c r="AU37" s="38">
        <v>0</v>
      </c>
      <c r="AV37" s="38">
        <v>0</v>
      </c>
      <c r="AW37" s="38">
        <v>0</v>
      </c>
      <c r="AX37" s="38">
        <v>0</v>
      </c>
      <c r="AY37" s="38">
        <v>5000</v>
      </c>
      <c r="AZ37" s="38">
        <v>10000</v>
      </c>
      <c r="BA37" s="38">
        <v>35000</v>
      </c>
      <c r="BB37" s="39">
        <v>40000</v>
      </c>
      <c r="BC37" s="39"/>
      <c r="BD37" s="38">
        <v>10000</v>
      </c>
      <c r="BE37" s="38">
        <v>37000</v>
      </c>
      <c r="BF37" s="38">
        <v>30000</v>
      </c>
      <c r="BG37" s="38">
        <v>20000</v>
      </c>
      <c r="BH37" s="38">
        <v>20000</v>
      </c>
      <c r="BI37" s="38">
        <v>12000</v>
      </c>
      <c r="BJ37" s="38">
        <v>30000</v>
      </c>
      <c r="BK37" s="38">
        <v>0</v>
      </c>
      <c r="BL37" s="38">
        <v>0</v>
      </c>
      <c r="BM37" s="38">
        <v>0</v>
      </c>
    </row>
    <row r="38" spans="1:65" s="40" customFormat="1" ht="38.25" x14ac:dyDescent="0.2">
      <c r="A38" s="32">
        <f t="shared" si="0"/>
        <v>34</v>
      </c>
      <c r="B38" s="32" t="s">
        <v>379</v>
      </c>
      <c r="C38" s="32" t="s">
        <v>380</v>
      </c>
      <c r="D38" s="33" t="s">
        <v>381</v>
      </c>
      <c r="E38" s="33" t="s">
        <v>382</v>
      </c>
      <c r="F38" s="33" t="s">
        <v>382</v>
      </c>
      <c r="G38" s="33" t="s">
        <v>383</v>
      </c>
      <c r="H38" s="34" t="s">
        <v>114</v>
      </c>
      <c r="I38" s="33" t="s">
        <v>384</v>
      </c>
      <c r="J38" s="34" t="s">
        <v>76</v>
      </c>
      <c r="K38" s="34" t="s">
        <v>77</v>
      </c>
      <c r="L38" s="33" t="s">
        <v>104</v>
      </c>
      <c r="M38" s="33" t="s">
        <v>385</v>
      </c>
      <c r="N38" s="35">
        <v>1613000</v>
      </c>
      <c r="O38" s="35">
        <v>388</v>
      </c>
      <c r="P38" s="35">
        <v>388</v>
      </c>
      <c r="Q38" s="33" t="s">
        <v>117</v>
      </c>
      <c r="R38" s="33" t="s">
        <v>118</v>
      </c>
      <c r="S38" s="33" t="s">
        <v>82</v>
      </c>
      <c r="T38" s="34">
        <v>2</v>
      </c>
      <c r="U38" s="34">
        <v>36</v>
      </c>
      <c r="V38" s="35">
        <v>1232</v>
      </c>
      <c r="W38" s="35">
        <v>625844000</v>
      </c>
      <c r="X38" s="34" t="s">
        <v>119</v>
      </c>
      <c r="Y38" s="36" t="s">
        <v>84</v>
      </c>
      <c r="Z38" s="37">
        <v>20231027</v>
      </c>
      <c r="AA38" s="37">
        <v>20251026</v>
      </c>
      <c r="AB38" s="37"/>
      <c r="AC38" s="37">
        <v>2</v>
      </c>
      <c r="AD38" s="37">
        <v>1</v>
      </c>
      <c r="AE38" s="37">
        <v>1</v>
      </c>
      <c r="AF38" s="37"/>
      <c r="AG38" s="37"/>
      <c r="AH38" s="37"/>
      <c r="AI38" s="37"/>
      <c r="AJ38" s="37"/>
      <c r="AK38" s="37"/>
      <c r="AL38" s="37"/>
      <c r="AM38" s="37"/>
      <c r="AN38" s="37"/>
      <c r="AO38" s="37"/>
      <c r="AP38" s="38">
        <v>0</v>
      </c>
      <c r="AQ38" s="38">
        <v>200000</v>
      </c>
      <c r="AR38" s="38">
        <v>400000</v>
      </c>
      <c r="AS38" s="38">
        <v>0</v>
      </c>
      <c r="AT38" s="38">
        <v>20000</v>
      </c>
      <c r="AU38" s="38">
        <v>0</v>
      </c>
      <c r="AV38" s="38">
        <v>0</v>
      </c>
      <c r="AW38" s="38">
        <v>0</v>
      </c>
      <c r="AX38" s="38">
        <v>12000</v>
      </c>
      <c r="AY38" s="38">
        <v>40000</v>
      </c>
      <c r="AZ38" s="38">
        <v>0</v>
      </c>
      <c r="BA38" s="38">
        <v>250000</v>
      </c>
      <c r="BB38" s="39">
        <v>277000</v>
      </c>
      <c r="BC38" s="39"/>
      <c r="BD38" s="38">
        <v>50000</v>
      </c>
      <c r="BE38" s="38">
        <v>74000</v>
      </c>
      <c r="BF38" s="38">
        <v>100000</v>
      </c>
      <c r="BG38" s="38">
        <v>120000</v>
      </c>
      <c r="BH38" s="38">
        <v>50000</v>
      </c>
      <c r="BI38" s="38">
        <v>0</v>
      </c>
      <c r="BJ38" s="38">
        <v>20000</v>
      </c>
      <c r="BK38" s="38">
        <v>0</v>
      </c>
      <c r="BL38" s="38">
        <v>0</v>
      </c>
      <c r="BM38" s="38">
        <v>0</v>
      </c>
    </row>
    <row r="39" spans="1:65" s="40" customFormat="1" ht="51" x14ac:dyDescent="0.2">
      <c r="A39" s="32">
        <f t="shared" si="0"/>
        <v>35</v>
      </c>
      <c r="B39" s="32" t="s">
        <v>379</v>
      </c>
      <c r="C39" s="32" t="s">
        <v>380</v>
      </c>
      <c r="D39" s="33" t="s">
        <v>386</v>
      </c>
      <c r="E39" s="33" t="s">
        <v>382</v>
      </c>
      <c r="F39" s="33" t="s">
        <v>387</v>
      </c>
      <c r="G39" s="33" t="s">
        <v>388</v>
      </c>
      <c r="H39" s="34" t="s">
        <v>74</v>
      </c>
      <c r="I39" s="33" t="s">
        <v>389</v>
      </c>
      <c r="J39" s="34" t="s">
        <v>76</v>
      </c>
      <c r="K39" s="34" t="s">
        <v>77</v>
      </c>
      <c r="L39" s="33" t="s">
        <v>322</v>
      </c>
      <c r="M39" s="33" t="s">
        <v>390</v>
      </c>
      <c r="N39" s="35">
        <v>317500</v>
      </c>
      <c r="O39" s="35">
        <v>3720</v>
      </c>
      <c r="P39" s="35">
        <v>3720</v>
      </c>
      <c r="Q39" s="33" t="s">
        <v>391</v>
      </c>
      <c r="R39" s="33" t="s">
        <v>392</v>
      </c>
      <c r="S39" s="33" t="s">
        <v>82</v>
      </c>
      <c r="T39" s="34">
        <v>2</v>
      </c>
      <c r="U39" s="34">
        <v>36</v>
      </c>
      <c r="V39" s="35">
        <v>4900</v>
      </c>
      <c r="W39" s="35">
        <v>1181100000</v>
      </c>
      <c r="X39" s="34" t="s">
        <v>393</v>
      </c>
      <c r="Y39" s="36" t="s">
        <v>84</v>
      </c>
      <c r="Z39" s="37">
        <v>20231027</v>
      </c>
      <c r="AA39" s="37">
        <v>20251026</v>
      </c>
      <c r="AB39" s="37"/>
      <c r="AC39" s="37">
        <v>2</v>
      </c>
      <c r="AD39" s="37">
        <v>1</v>
      </c>
      <c r="AE39" s="37">
        <v>1</v>
      </c>
      <c r="AF39" s="37"/>
      <c r="AG39" s="37"/>
      <c r="AH39" s="37"/>
      <c r="AI39" s="37"/>
      <c r="AJ39" s="37"/>
      <c r="AK39" s="37"/>
      <c r="AL39" s="37"/>
      <c r="AM39" s="37"/>
      <c r="AN39" s="37"/>
      <c r="AO39" s="37"/>
      <c r="AP39" s="38">
        <v>100000</v>
      </c>
      <c r="AQ39" s="38">
        <v>0</v>
      </c>
      <c r="AR39" s="38">
        <v>40000</v>
      </c>
      <c r="AS39" s="38">
        <v>10000</v>
      </c>
      <c r="AT39" s="38">
        <v>0</v>
      </c>
      <c r="AU39" s="38">
        <v>0</v>
      </c>
      <c r="AV39" s="38">
        <v>50000</v>
      </c>
      <c r="AW39" s="38">
        <v>18500</v>
      </c>
      <c r="AX39" s="38">
        <v>1000</v>
      </c>
      <c r="AY39" s="38">
        <v>0</v>
      </c>
      <c r="AZ39" s="38">
        <v>0</v>
      </c>
      <c r="BA39" s="38">
        <v>0</v>
      </c>
      <c r="BB39" s="39">
        <v>8000</v>
      </c>
      <c r="BC39" s="39"/>
      <c r="BD39" s="38">
        <v>0</v>
      </c>
      <c r="BE39" s="38">
        <v>0</v>
      </c>
      <c r="BF39" s="38">
        <v>20000</v>
      </c>
      <c r="BG39" s="38">
        <v>0</v>
      </c>
      <c r="BH39" s="38">
        <v>0</v>
      </c>
      <c r="BI39" s="38">
        <v>70000</v>
      </c>
      <c r="BJ39" s="38">
        <v>0</v>
      </c>
      <c r="BK39" s="38">
        <v>0</v>
      </c>
      <c r="BL39" s="38">
        <v>0</v>
      </c>
      <c r="BM39" s="38">
        <v>0</v>
      </c>
    </row>
    <row r="40" spans="1:65" s="40" customFormat="1" ht="25.5" x14ac:dyDescent="0.2">
      <c r="A40" s="32">
        <f t="shared" si="0"/>
        <v>36</v>
      </c>
      <c r="B40" s="32" t="s">
        <v>379</v>
      </c>
      <c r="C40" s="32" t="s">
        <v>380</v>
      </c>
      <c r="D40" s="33" t="s">
        <v>394</v>
      </c>
      <c r="E40" s="33" t="s">
        <v>382</v>
      </c>
      <c r="F40" s="33" t="s">
        <v>395</v>
      </c>
      <c r="G40" s="33" t="s">
        <v>396</v>
      </c>
      <c r="H40" s="34" t="s">
        <v>91</v>
      </c>
      <c r="I40" s="33" t="s">
        <v>397</v>
      </c>
      <c r="J40" s="34" t="s">
        <v>76</v>
      </c>
      <c r="K40" s="34" t="s">
        <v>77</v>
      </c>
      <c r="L40" s="33" t="s">
        <v>104</v>
      </c>
      <c r="M40" s="33" t="s">
        <v>398</v>
      </c>
      <c r="N40" s="35">
        <v>2786000</v>
      </c>
      <c r="O40" s="35">
        <v>410</v>
      </c>
      <c r="P40" s="35">
        <v>410</v>
      </c>
      <c r="Q40" s="33" t="s">
        <v>117</v>
      </c>
      <c r="R40" s="33" t="s">
        <v>315</v>
      </c>
      <c r="S40" s="33" t="s">
        <v>82</v>
      </c>
      <c r="T40" s="34">
        <v>1</v>
      </c>
      <c r="U40" s="34">
        <v>24</v>
      </c>
      <c r="V40" s="35">
        <v>609</v>
      </c>
      <c r="W40" s="35">
        <v>1142260000</v>
      </c>
      <c r="X40" s="34" t="s">
        <v>315</v>
      </c>
      <c r="Y40" s="36" t="s">
        <v>146</v>
      </c>
      <c r="Z40" s="37">
        <v>20231027</v>
      </c>
      <c r="AA40" s="37">
        <v>20251026</v>
      </c>
      <c r="AB40" s="37"/>
      <c r="AC40" s="37">
        <v>2</v>
      </c>
      <c r="AD40" s="37">
        <v>1</v>
      </c>
      <c r="AE40" s="37">
        <v>1</v>
      </c>
      <c r="AF40" s="37"/>
      <c r="AG40" s="37"/>
      <c r="AH40" s="37"/>
      <c r="AI40" s="37"/>
      <c r="AJ40" s="37"/>
      <c r="AK40" s="37"/>
      <c r="AL40" s="37"/>
      <c r="AM40" s="37"/>
      <c r="AN40" s="37"/>
      <c r="AO40" s="37"/>
      <c r="AP40" s="38">
        <v>100000</v>
      </c>
      <c r="AQ40" s="38">
        <v>300000</v>
      </c>
      <c r="AR40" s="38">
        <v>31000</v>
      </c>
      <c r="AS40" s="38">
        <v>190000</v>
      </c>
      <c r="AT40" s="38">
        <v>0</v>
      </c>
      <c r="AU40" s="38">
        <v>40000</v>
      </c>
      <c r="AV40" s="38">
        <v>400000</v>
      </c>
      <c r="AW40" s="38">
        <v>0</v>
      </c>
      <c r="AX40" s="38">
        <v>0</v>
      </c>
      <c r="AY40" s="38">
        <v>0</v>
      </c>
      <c r="AZ40" s="38">
        <v>20000</v>
      </c>
      <c r="BA40" s="38">
        <v>400000</v>
      </c>
      <c r="BB40" s="39">
        <v>330000</v>
      </c>
      <c r="BC40" s="39"/>
      <c r="BD40" s="38">
        <v>150000</v>
      </c>
      <c r="BE40" s="38">
        <v>250000</v>
      </c>
      <c r="BF40" s="38">
        <v>120000</v>
      </c>
      <c r="BG40" s="38">
        <v>220000</v>
      </c>
      <c r="BH40" s="38">
        <v>95000</v>
      </c>
      <c r="BI40" s="38">
        <v>35000</v>
      </c>
      <c r="BJ40" s="38">
        <v>20000</v>
      </c>
      <c r="BK40" s="38">
        <v>60000</v>
      </c>
      <c r="BL40" s="38">
        <v>25000</v>
      </c>
      <c r="BM40" s="38">
        <v>0</v>
      </c>
    </row>
    <row r="41" spans="1:65" s="40" customFormat="1" ht="63.75" x14ac:dyDescent="0.2">
      <c r="A41" s="32">
        <f t="shared" si="0"/>
        <v>37</v>
      </c>
      <c r="B41" s="32" t="s">
        <v>399</v>
      </c>
      <c r="C41" s="32" t="s">
        <v>400</v>
      </c>
      <c r="D41" s="33" t="s">
        <v>401</v>
      </c>
      <c r="E41" s="33" t="s">
        <v>402</v>
      </c>
      <c r="F41" s="33" t="s">
        <v>402</v>
      </c>
      <c r="G41" s="33" t="s">
        <v>403</v>
      </c>
      <c r="H41" s="34" t="s">
        <v>91</v>
      </c>
      <c r="I41" s="33" t="s">
        <v>404</v>
      </c>
      <c r="J41" s="34" t="s">
        <v>76</v>
      </c>
      <c r="K41" s="34" t="s">
        <v>77</v>
      </c>
      <c r="L41" s="33" t="s">
        <v>93</v>
      </c>
      <c r="M41" s="33" t="s">
        <v>405</v>
      </c>
      <c r="N41" s="35">
        <v>693500</v>
      </c>
      <c r="O41" s="35">
        <v>650</v>
      </c>
      <c r="P41" s="35">
        <v>650</v>
      </c>
      <c r="Q41" s="33" t="s">
        <v>143</v>
      </c>
      <c r="R41" s="33" t="s">
        <v>165</v>
      </c>
      <c r="S41" s="33" t="s">
        <v>82</v>
      </c>
      <c r="T41" s="34">
        <v>2</v>
      </c>
      <c r="U41" s="34">
        <v>36</v>
      </c>
      <c r="V41" s="35">
        <v>1600</v>
      </c>
      <c r="W41" s="35">
        <v>450775000</v>
      </c>
      <c r="X41" s="34" t="s">
        <v>166</v>
      </c>
      <c r="Y41" s="36" t="s">
        <v>84</v>
      </c>
      <c r="Z41" s="37">
        <v>20231027</v>
      </c>
      <c r="AA41" s="37">
        <v>20251026</v>
      </c>
      <c r="AB41" s="37"/>
      <c r="AC41" s="37">
        <v>2</v>
      </c>
      <c r="AD41" s="37">
        <v>1</v>
      </c>
      <c r="AE41" s="37">
        <v>1</v>
      </c>
      <c r="AF41" s="37"/>
      <c r="AG41" s="37"/>
      <c r="AH41" s="37"/>
      <c r="AI41" s="37"/>
      <c r="AJ41" s="37"/>
      <c r="AK41" s="37"/>
      <c r="AL41" s="37"/>
      <c r="AM41" s="37"/>
      <c r="AN41" s="37"/>
      <c r="AO41" s="37"/>
      <c r="AP41" s="38">
        <v>0</v>
      </c>
      <c r="AQ41" s="38">
        <v>166000</v>
      </c>
      <c r="AR41" s="38">
        <v>0</v>
      </c>
      <c r="AS41" s="38">
        <v>100000</v>
      </c>
      <c r="AT41" s="38">
        <v>0</v>
      </c>
      <c r="AU41" s="38">
        <v>0</v>
      </c>
      <c r="AV41" s="38">
        <v>0</v>
      </c>
      <c r="AW41" s="38">
        <v>34500</v>
      </c>
      <c r="AX41" s="38">
        <v>7000</v>
      </c>
      <c r="AY41" s="38">
        <v>13000</v>
      </c>
      <c r="AZ41" s="38">
        <v>10000</v>
      </c>
      <c r="BA41" s="38">
        <v>0</v>
      </c>
      <c r="BB41" s="39">
        <v>104000</v>
      </c>
      <c r="BC41" s="39" t="s">
        <v>406</v>
      </c>
      <c r="BD41" s="38">
        <v>60000</v>
      </c>
      <c r="BE41" s="38">
        <v>4000</v>
      </c>
      <c r="BF41" s="38">
        <v>75000</v>
      </c>
      <c r="BG41" s="38">
        <v>50000</v>
      </c>
      <c r="BH41" s="38">
        <v>20000</v>
      </c>
      <c r="BI41" s="38">
        <v>40000</v>
      </c>
      <c r="BJ41" s="38">
        <v>10000</v>
      </c>
      <c r="BK41" s="38">
        <v>0</v>
      </c>
      <c r="BL41" s="38">
        <v>0</v>
      </c>
      <c r="BM41" s="38">
        <v>0</v>
      </c>
    </row>
    <row r="42" spans="1:65" s="40" customFormat="1" ht="51" x14ac:dyDescent="0.2">
      <c r="A42" s="32">
        <f t="shared" si="0"/>
        <v>38</v>
      </c>
      <c r="B42" s="32" t="s">
        <v>407</v>
      </c>
      <c r="C42" s="32" t="s">
        <v>408</v>
      </c>
      <c r="D42" s="33" t="s">
        <v>409</v>
      </c>
      <c r="E42" s="33" t="s">
        <v>410</v>
      </c>
      <c r="F42" s="33" t="s">
        <v>411</v>
      </c>
      <c r="G42" s="33" t="s">
        <v>412</v>
      </c>
      <c r="H42" s="34" t="s">
        <v>91</v>
      </c>
      <c r="I42" s="33" t="s">
        <v>413</v>
      </c>
      <c r="J42" s="34" t="s">
        <v>76</v>
      </c>
      <c r="K42" s="34" t="s">
        <v>77</v>
      </c>
      <c r="L42" s="33" t="s">
        <v>93</v>
      </c>
      <c r="M42" s="33" t="s">
        <v>414</v>
      </c>
      <c r="N42" s="35">
        <v>432500</v>
      </c>
      <c r="O42" s="35">
        <v>250</v>
      </c>
      <c r="P42" s="35">
        <v>250</v>
      </c>
      <c r="Q42" s="33" t="s">
        <v>212</v>
      </c>
      <c r="R42" s="33" t="s">
        <v>415</v>
      </c>
      <c r="S42" s="33" t="s">
        <v>82</v>
      </c>
      <c r="T42" s="34">
        <v>2</v>
      </c>
      <c r="U42" s="34">
        <v>36</v>
      </c>
      <c r="V42" s="35">
        <v>525</v>
      </c>
      <c r="W42" s="35">
        <v>108125000</v>
      </c>
      <c r="X42" s="34" t="s">
        <v>416</v>
      </c>
      <c r="Y42" s="36" t="s">
        <v>84</v>
      </c>
      <c r="Z42" s="37">
        <v>20231027</v>
      </c>
      <c r="AA42" s="37">
        <v>20251026</v>
      </c>
      <c r="AB42" s="37"/>
      <c r="AC42" s="37">
        <v>2</v>
      </c>
      <c r="AD42" s="37">
        <v>1</v>
      </c>
      <c r="AE42" s="37">
        <v>1</v>
      </c>
      <c r="AF42" s="37"/>
      <c r="AG42" s="37"/>
      <c r="AH42" s="37"/>
      <c r="AI42" s="37"/>
      <c r="AJ42" s="37"/>
      <c r="AK42" s="37"/>
      <c r="AL42" s="37"/>
      <c r="AM42" s="37"/>
      <c r="AN42" s="37"/>
      <c r="AO42" s="37"/>
      <c r="AP42" s="38">
        <v>0</v>
      </c>
      <c r="AQ42" s="38">
        <v>0</v>
      </c>
      <c r="AR42" s="38">
        <v>0</v>
      </c>
      <c r="AS42" s="38">
        <v>90000</v>
      </c>
      <c r="AT42" s="38">
        <v>0</v>
      </c>
      <c r="AU42" s="38">
        <v>0</v>
      </c>
      <c r="AV42" s="38">
        <v>0</v>
      </c>
      <c r="AW42" s="38">
        <v>0</v>
      </c>
      <c r="AX42" s="38">
        <v>5500</v>
      </c>
      <c r="AY42" s="38">
        <v>26000</v>
      </c>
      <c r="AZ42" s="38">
        <v>0</v>
      </c>
      <c r="BA42" s="38">
        <v>0</v>
      </c>
      <c r="BB42" s="39">
        <v>0</v>
      </c>
      <c r="BC42" s="39"/>
      <c r="BD42" s="38">
        <v>0</v>
      </c>
      <c r="BE42" s="38">
        <v>18000</v>
      </c>
      <c r="BF42" s="38">
        <v>160000</v>
      </c>
      <c r="BG42" s="38">
        <v>30000</v>
      </c>
      <c r="BH42" s="38">
        <v>40000</v>
      </c>
      <c r="BI42" s="38">
        <v>23000</v>
      </c>
      <c r="BJ42" s="38">
        <v>40000</v>
      </c>
      <c r="BK42" s="38">
        <v>0</v>
      </c>
      <c r="BL42" s="38">
        <v>0</v>
      </c>
      <c r="BM42" s="38">
        <v>0</v>
      </c>
    </row>
    <row r="43" spans="1:65" s="40" customFormat="1" ht="51" x14ac:dyDescent="0.2">
      <c r="A43" s="32">
        <f t="shared" si="0"/>
        <v>39</v>
      </c>
      <c r="B43" s="32" t="s">
        <v>407</v>
      </c>
      <c r="C43" s="32" t="s">
        <v>408</v>
      </c>
      <c r="D43" s="33" t="s">
        <v>417</v>
      </c>
      <c r="E43" s="33" t="s">
        <v>410</v>
      </c>
      <c r="F43" s="33" t="s">
        <v>410</v>
      </c>
      <c r="G43" s="33" t="s">
        <v>418</v>
      </c>
      <c r="H43" s="34" t="s">
        <v>91</v>
      </c>
      <c r="I43" s="33" t="s">
        <v>419</v>
      </c>
      <c r="J43" s="34" t="s">
        <v>76</v>
      </c>
      <c r="K43" s="34" t="s">
        <v>77</v>
      </c>
      <c r="L43" s="33" t="s">
        <v>104</v>
      </c>
      <c r="M43" s="33" t="s">
        <v>420</v>
      </c>
      <c r="N43" s="35">
        <v>1387000</v>
      </c>
      <c r="O43" s="35">
        <v>1092</v>
      </c>
      <c r="P43" s="35">
        <v>1092</v>
      </c>
      <c r="Q43" s="33" t="s">
        <v>106</v>
      </c>
      <c r="R43" s="33" t="s">
        <v>421</v>
      </c>
      <c r="S43" s="33" t="s">
        <v>82</v>
      </c>
      <c r="T43" s="34">
        <v>2</v>
      </c>
      <c r="U43" s="34">
        <v>36</v>
      </c>
      <c r="V43" s="35">
        <v>1500</v>
      </c>
      <c r="W43" s="35">
        <v>1514604000</v>
      </c>
      <c r="X43" s="34" t="s">
        <v>227</v>
      </c>
      <c r="Y43" s="36" t="s">
        <v>84</v>
      </c>
      <c r="Z43" s="37">
        <v>20231027</v>
      </c>
      <c r="AA43" s="37">
        <v>20251026</v>
      </c>
      <c r="AB43" s="37"/>
      <c r="AC43" s="37">
        <v>2</v>
      </c>
      <c r="AD43" s="37">
        <v>1</v>
      </c>
      <c r="AE43" s="37">
        <v>1</v>
      </c>
      <c r="AF43" s="37"/>
      <c r="AG43" s="37"/>
      <c r="AH43" s="37"/>
      <c r="AI43" s="37"/>
      <c r="AJ43" s="37"/>
      <c r="AK43" s="37"/>
      <c r="AL43" s="37"/>
      <c r="AM43" s="37"/>
      <c r="AN43" s="37"/>
      <c r="AO43" s="37"/>
      <c r="AP43" s="38">
        <v>200000</v>
      </c>
      <c r="AQ43" s="38">
        <v>0</v>
      </c>
      <c r="AR43" s="38">
        <v>0</v>
      </c>
      <c r="AS43" s="38">
        <v>100000</v>
      </c>
      <c r="AT43" s="38">
        <v>0</v>
      </c>
      <c r="AU43" s="38">
        <v>40000</v>
      </c>
      <c r="AV43" s="38">
        <v>400000</v>
      </c>
      <c r="AW43" s="38">
        <v>0</v>
      </c>
      <c r="AX43" s="38">
        <v>10000</v>
      </c>
      <c r="AY43" s="38">
        <v>33000</v>
      </c>
      <c r="AZ43" s="38">
        <v>25000</v>
      </c>
      <c r="BA43" s="38">
        <v>400000</v>
      </c>
      <c r="BB43" s="39">
        <v>34000</v>
      </c>
      <c r="BC43" s="39" t="s">
        <v>422</v>
      </c>
      <c r="BD43" s="38">
        <v>30000</v>
      </c>
      <c r="BE43" s="38">
        <v>0</v>
      </c>
      <c r="BF43" s="38">
        <v>50000</v>
      </c>
      <c r="BG43" s="38">
        <v>20000</v>
      </c>
      <c r="BH43" s="38">
        <v>10000</v>
      </c>
      <c r="BI43" s="38">
        <v>35000</v>
      </c>
      <c r="BJ43" s="38">
        <v>0</v>
      </c>
      <c r="BK43" s="38">
        <v>0</v>
      </c>
      <c r="BL43" s="38">
        <v>0</v>
      </c>
      <c r="BM43" s="38">
        <v>0</v>
      </c>
    </row>
    <row r="44" spans="1:65" s="40" customFormat="1" ht="38.25" x14ac:dyDescent="0.2">
      <c r="A44" s="32">
        <f t="shared" si="0"/>
        <v>40</v>
      </c>
      <c r="B44" s="32" t="s">
        <v>423</v>
      </c>
      <c r="C44" s="32" t="s">
        <v>424</v>
      </c>
      <c r="D44" s="33" t="s">
        <v>425</v>
      </c>
      <c r="E44" s="33" t="s">
        <v>426</v>
      </c>
      <c r="F44" s="33" t="s">
        <v>427</v>
      </c>
      <c r="G44" s="33" t="s">
        <v>428</v>
      </c>
      <c r="H44" s="34" t="s">
        <v>74</v>
      </c>
      <c r="I44" s="33" t="s">
        <v>429</v>
      </c>
      <c r="J44" s="34" t="s">
        <v>76</v>
      </c>
      <c r="K44" s="34" t="s">
        <v>77</v>
      </c>
      <c r="L44" s="33" t="s">
        <v>430</v>
      </c>
      <c r="M44" s="33" t="s">
        <v>431</v>
      </c>
      <c r="N44" s="35">
        <v>55500</v>
      </c>
      <c r="O44" s="35">
        <v>4500</v>
      </c>
      <c r="P44" s="35">
        <v>4500</v>
      </c>
      <c r="Q44" s="33" t="s">
        <v>432</v>
      </c>
      <c r="R44" s="33" t="s">
        <v>433</v>
      </c>
      <c r="S44" s="33" t="s">
        <v>82</v>
      </c>
      <c r="T44" s="34">
        <v>2</v>
      </c>
      <c r="U44" s="34">
        <v>36</v>
      </c>
      <c r="V44" s="35">
        <v>4700</v>
      </c>
      <c r="W44" s="35">
        <v>249750000</v>
      </c>
      <c r="X44" s="34" t="s">
        <v>237</v>
      </c>
      <c r="Y44" s="36" t="s">
        <v>84</v>
      </c>
      <c r="Z44" s="37">
        <v>20231027</v>
      </c>
      <c r="AA44" s="37">
        <v>20251026</v>
      </c>
      <c r="AB44" s="37"/>
      <c r="AC44" s="37">
        <v>2</v>
      </c>
      <c r="AD44" s="37">
        <v>1</v>
      </c>
      <c r="AE44" s="37">
        <v>1</v>
      </c>
      <c r="AF44" s="37"/>
      <c r="AG44" s="37"/>
      <c r="AH44" s="37"/>
      <c r="AI44" s="37"/>
      <c r="AJ44" s="37"/>
      <c r="AK44" s="37"/>
      <c r="AL44" s="37"/>
      <c r="AM44" s="37"/>
      <c r="AN44" s="37"/>
      <c r="AO44" s="37"/>
      <c r="AP44" s="38">
        <v>0</v>
      </c>
      <c r="AQ44" s="38">
        <v>0</v>
      </c>
      <c r="AR44" s="38">
        <v>0</v>
      </c>
      <c r="AS44" s="38">
        <v>10000</v>
      </c>
      <c r="AT44" s="38">
        <v>0</v>
      </c>
      <c r="AU44" s="38">
        <v>0</v>
      </c>
      <c r="AV44" s="38">
        <v>0</v>
      </c>
      <c r="AW44" s="38">
        <v>0</v>
      </c>
      <c r="AX44" s="38">
        <v>0</v>
      </c>
      <c r="AY44" s="38">
        <v>0</v>
      </c>
      <c r="AZ44" s="38">
        <v>0</v>
      </c>
      <c r="BA44" s="38">
        <v>0</v>
      </c>
      <c r="BB44" s="39">
        <v>3000</v>
      </c>
      <c r="BC44" s="39"/>
      <c r="BD44" s="38">
        <v>0</v>
      </c>
      <c r="BE44" s="38">
        <v>0</v>
      </c>
      <c r="BF44" s="38">
        <v>0</v>
      </c>
      <c r="BG44" s="38">
        <v>0</v>
      </c>
      <c r="BH44" s="38">
        <v>7500</v>
      </c>
      <c r="BI44" s="38">
        <v>35000</v>
      </c>
      <c r="BJ44" s="38">
        <v>0</v>
      </c>
      <c r="BK44" s="38">
        <v>0</v>
      </c>
      <c r="BL44" s="38">
        <v>0</v>
      </c>
      <c r="BM44" s="38">
        <v>0</v>
      </c>
    </row>
    <row r="45" spans="1:65" s="40" customFormat="1" ht="63.75" x14ac:dyDescent="0.2">
      <c r="A45" s="32">
        <f t="shared" si="0"/>
        <v>41</v>
      </c>
      <c r="B45" s="32" t="s">
        <v>434</v>
      </c>
      <c r="C45" s="32" t="s">
        <v>435</v>
      </c>
      <c r="D45" s="33" t="s">
        <v>436</v>
      </c>
      <c r="E45" s="33" t="s">
        <v>437</v>
      </c>
      <c r="F45" s="33" t="s">
        <v>437</v>
      </c>
      <c r="G45" s="33" t="s">
        <v>438</v>
      </c>
      <c r="H45" s="34" t="s">
        <v>149</v>
      </c>
      <c r="I45" s="33" t="s">
        <v>439</v>
      </c>
      <c r="J45" s="34" t="s">
        <v>76</v>
      </c>
      <c r="K45" s="34" t="s">
        <v>77</v>
      </c>
      <c r="L45" s="33" t="s">
        <v>440</v>
      </c>
      <c r="M45" s="33" t="s">
        <v>441</v>
      </c>
      <c r="N45" s="35">
        <v>6460</v>
      </c>
      <c r="O45" s="35">
        <v>40000</v>
      </c>
      <c r="P45" s="35">
        <v>40000</v>
      </c>
      <c r="Q45" s="33" t="s">
        <v>442</v>
      </c>
      <c r="R45" s="33" t="s">
        <v>443</v>
      </c>
      <c r="S45" s="33" t="s">
        <v>82</v>
      </c>
      <c r="T45" s="34">
        <v>2</v>
      </c>
      <c r="U45" s="34">
        <v>18</v>
      </c>
      <c r="V45" s="35">
        <v>40000</v>
      </c>
      <c r="W45" s="35">
        <v>258400000</v>
      </c>
      <c r="X45" s="34" t="s">
        <v>444</v>
      </c>
      <c r="Y45" s="36" t="s">
        <v>84</v>
      </c>
      <c r="Z45" s="37">
        <v>20231027</v>
      </c>
      <c r="AA45" s="37">
        <v>20251026</v>
      </c>
      <c r="AB45" s="37"/>
      <c r="AC45" s="37">
        <v>2</v>
      </c>
      <c r="AD45" s="37">
        <v>1</v>
      </c>
      <c r="AE45" s="37">
        <v>1</v>
      </c>
      <c r="AF45" s="37"/>
      <c r="AG45" s="37"/>
      <c r="AH45" s="37"/>
      <c r="AI45" s="37"/>
      <c r="AJ45" s="37"/>
      <c r="AK45" s="37"/>
      <c r="AL45" s="37"/>
      <c r="AM45" s="37"/>
      <c r="AN45" s="37"/>
      <c r="AO45" s="37"/>
      <c r="AP45" s="38">
        <v>0</v>
      </c>
      <c r="AQ45" s="38">
        <v>3810</v>
      </c>
      <c r="AR45" s="38">
        <v>0</v>
      </c>
      <c r="AS45" s="38">
        <v>0</v>
      </c>
      <c r="AT45" s="38">
        <v>0</v>
      </c>
      <c r="AU45" s="38">
        <v>0</v>
      </c>
      <c r="AV45" s="38">
        <v>0</v>
      </c>
      <c r="AW45" s="38">
        <v>0</v>
      </c>
      <c r="AX45" s="38">
        <v>0</v>
      </c>
      <c r="AY45" s="38">
        <v>0</v>
      </c>
      <c r="AZ45" s="38">
        <v>0</v>
      </c>
      <c r="BA45" s="38">
        <v>0</v>
      </c>
      <c r="BB45" s="39">
        <v>0</v>
      </c>
      <c r="BC45" s="39"/>
      <c r="BD45" s="38">
        <v>0</v>
      </c>
      <c r="BE45" s="38">
        <v>0</v>
      </c>
      <c r="BF45" s="38">
        <v>0</v>
      </c>
      <c r="BG45" s="38">
        <v>0</v>
      </c>
      <c r="BH45" s="38">
        <v>2000</v>
      </c>
      <c r="BI45" s="38">
        <v>650</v>
      </c>
      <c r="BJ45" s="38">
        <v>0</v>
      </c>
      <c r="BK45" s="38">
        <v>0</v>
      </c>
      <c r="BL45" s="38">
        <v>0</v>
      </c>
      <c r="BM45" s="38">
        <v>0</v>
      </c>
    </row>
    <row r="46" spans="1:65" s="40" customFormat="1" ht="63.75" x14ac:dyDescent="0.2">
      <c r="A46" s="32">
        <f t="shared" si="0"/>
        <v>42</v>
      </c>
      <c r="B46" s="32" t="s">
        <v>445</v>
      </c>
      <c r="C46" s="32" t="s">
        <v>446</v>
      </c>
      <c r="D46" s="33" t="s">
        <v>447</v>
      </c>
      <c r="E46" s="33" t="s">
        <v>448</v>
      </c>
      <c r="F46" s="33" t="s">
        <v>449</v>
      </c>
      <c r="G46" s="33" t="s">
        <v>450</v>
      </c>
      <c r="H46" s="34" t="s">
        <v>91</v>
      </c>
      <c r="I46" s="33" t="s">
        <v>451</v>
      </c>
      <c r="J46" s="34" t="s">
        <v>76</v>
      </c>
      <c r="K46" s="34" t="s">
        <v>77</v>
      </c>
      <c r="L46" s="33" t="s">
        <v>104</v>
      </c>
      <c r="M46" s="33" t="s">
        <v>452</v>
      </c>
      <c r="N46" s="35">
        <v>192000</v>
      </c>
      <c r="O46" s="35">
        <v>819</v>
      </c>
      <c r="P46" s="35">
        <v>819</v>
      </c>
      <c r="Q46" s="33" t="s">
        <v>143</v>
      </c>
      <c r="R46" s="33" t="s">
        <v>172</v>
      </c>
      <c r="S46" s="33" t="s">
        <v>82</v>
      </c>
      <c r="T46" s="34">
        <v>2</v>
      </c>
      <c r="U46" s="34">
        <v>36</v>
      </c>
      <c r="V46" s="35">
        <v>1001</v>
      </c>
      <c r="W46" s="35">
        <v>157248000</v>
      </c>
      <c r="X46" s="34" t="s">
        <v>173</v>
      </c>
      <c r="Y46" s="36" t="s">
        <v>84</v>
      </c>
      <c r="Z46" s="37">
        <v>20231027</v>
      </c>
      <c r="AA46" s="37">
        <v>20251026</v>
      </c>
      <c r="AB46" s="37"/>
      <c r="AC46" s="37">
        <v>2</v>
      </c>
      <c r="AD46" s="37">
        <v>1</v>
      </c>
      <c r="AE46" s="37">
        <v>1</v>
      </c>
      <c r="AF46" s="37"/>
      <c r="AG46" s="37"/>
      <c r="AH46" s="37"/>
      <c r="AI46" s="37"/>
      <c r="AJ46" s="37"/>
      <c r="AK46" s="37"/>
      <c r="AL46" s="37"/>
      <c r="AM46" s="37"/>
      <c r="AN46" s="37"/>
      <c r="AO46" s="37"/>
      <c r="AP46" s="38">
        <v>0</v>
      </c>
      <c r="AQ46" s="38">
        <v>10000</v>
      </c>
      <c r="AR46" s="38">
        <v>0</v>
      </c>
      <c r="AS46" s="38">
        <v>0</v>
      </c>
      <c r="AT46" s="38">
        <v>0</v>
      </c>
      <c r="AU46" s="38">
        <v>0</v>
      </c>
      <c r="AV46" s="38">
        <v>0</v>
      </c>
      <c r="AW46" s="38">
        <v>0</v>
      </c>
      <c r="AX46" s="38">
        <v>0</v>
      </c>
      <c r="AY46" s="38">
        <v>0</v>
      </c>
      <c r="AZ46" s="38">
        <v>0</v>
      </c>
      <c r="BA46" s="38">
        <v>0</v>
      </c>
      <c r="BB46" s="39">
        <v>72000</v>
      </c>
      <c r="BC46" s="39"/>
      <c r="BD46" s="38">
        <v>20000</v>
      </c>
      <c r="BE46" s="38">
        <v>40000</v>
      </c>
      <c r="BF46" s="38">
        <v>0</v>
      </c>
      <c r="BG46" s="38">
        <v>30000</v>
      </c>
      <c r="BH46" s="38">
        <v>20000</v>
      </c>
      <c r="BI46" s="38">
        <v>0</v>
      </c>
      <c r="BJ46" s="38">
        <v>0</v>
      </c>
      <c r="BK46" s="38">
        <v>0</v>
      </c>
      <c r="BL46" s="38">
        <v>0</v>
      </c>
      <c r="BM46" s="38">
        <v>0</v>
      </c>
    </row>
    <row r="47" spans="1:65" s="40" customFormat="1" ht="102" x14ac:dyDescent="0.2">
      <c r="A47" s="32">
        <f t="shared" si="0"/>
        <v>43</v>
      </c>
      <c r="B47" s="32" t="s">
        <v>453</v>
      </c>
      <c r="C47" s="32" t="s">
        <v>454</v>
      </c>
      <c r="D47" s="33" t="s">
        <v>455</v>
      </c>
      <c r="E47" s="33" t="s">
        <v>456</v>
      </c>
      <c r="F47" s="33" t="s">
        <v>456</v>
      </c>
      <c r="G47" s="33" t="s">
        <v>457</v>
      </c>
      <c r="H47" s="34" t="s">
        <v>91</v>
      </c>
      <c r="I47" s="33" t="s">
        <v>458</v>
      </c>
      <c r="J47" s="34" t="s">
        <v>76</v>
      </c>
      <c r="K47" s="34" t="s">
        <v>77</v>
      </c>
      <c r="L47" s="33" t="s">
        <v>104</v>
      </c>
      <c r="M47" s="33" t="s">
        <v>459</v>
      </c>
      <c r="N47" s="35">
        <v>139800</v>
      </c>
      <c r="O47" s="35">
        <v>2100</v>
      </c>
      <c r="P47" s="35">
        <v>2100</v>
      </c>
      <c r="Q47" s="33" t="s">
        <v>460</v>
      </c>
      <c r="R47" s="33" t="s">
        <v>433</v>
      </c>
      <c r="S47" s="33" t="s">
        <v>82</v>
      </c>
      <c r="T47" s="34">
        <v>2</v>
      </c>
      <c r="U47" s="34">
        <v>36</v>
      </c>
      <c r="V47" s="35">
        <v>3300</v>
      </c>
      <c r="W47" s="35">
        <v>293580000</v>
      </c>
      <c r="X47" s="34" t="s">
        <v>237</v>
      </c>
      <c r="Y47" s="36" t="s">
        <v>84</v>
      </c>
      <c r="Z47" s="37">
        <v>20231027</v>
      </c>
      <c r="AA47" s="37">
        <v>20251026</v>
      </c>
      <c r="AB47" s="37"/>
      <c r="AC47" s="37">
        <v>2</v>
      </c>
      <c r="AD47" s="37">
        <v>1</v>
      </c>
      <c r="AE47" s="37">
        <v>1</v>
      </c>
      <c r="AF47" s="37"/>
      <c r="AG47" s="37"/>
      <c r="AH47" s="37"/>
      <c r="AI47" s="37"/>
      <c r="AJ47" s="37"/>
      <c r="AK47" s="37"/>
      <c r="AL47" s="37"/>
      <c r="AM47" s="37"/>
      <c r="AN47" s="37"/>
      <c r="AO47" s="37"/>
      <c r="AP47" s="38">
        <v>0</v>
      </c>
      <c r="AQ47" s="38">
        <v>50000</v>
      </c>
      <c r="AR47" s="38">
        <v>0</v>
      </c>
      <c r="AS47" s="38">
        <v>0</v>
      </c>
      <c r="AT47" s="38">
        <v>0</v>
      </c>
      <c r="AU47" s="38">
        <v>0</v>
      </c>
      <c r="AV47" s="38">
        <v>0</v>
      </c>
      <c r="AW47" s="38">
        <v>0</v>
      </c>
      <c r="AX47" s="38">
        <v>0</v>
      </c>
      <c r="AY47" s="38">
        <v>0</v>
      </c>
      <c r="AZ47" s="38">
        <v>0</v>
      </c>
      <c r="BA47" s="38">
        <v>0</v>
      </c>
      <c r="BB47" s="39">
        <v>30000</v>
      </c>
      <c r="BC47" s="39"/>
      <c r="BD47" s="38">
        <v>0</v>
      </c>
      <c r="BE47" s="38">
        <v>0</v>
      </c>
      <c r="BF47" s="38">
        <v>25000</v>
      </c>
      <c r="BG47" s="38">
        <v>0</v>
      </c>
      <c r="BH47" s="38">
        <v>14800</v>
      </c>
      <c r="BI47" s="38">
        <v>0</v>
      </c>
      <c r="BJ47" s="38">
        <v>20000</v>
      </c>
      <c r="BK47" s="38">
        <v>0</v>
      </c>
      <c r="BL47" s="38">
        <v>0</v>
      </c>
      <c r="BM47" s="38">
        <v>0</v>
      </c>
    </row>
    <row r="48" spans="1:65" s="40" customFormat="1" ht="63.75" x14ac:dyDescent="0.2">
      <c r="A48" s="32">
        <f t="shared" si="0"/>
        <v>44</v>
      </c>
      <c r="B48" s="32" t="s">
        <v>461</v>
      </c>
      <c r="C48" s="32" t="s">
        <v>462</v>
      </c>
      <c r="D48" s="33" t="s">
        <v>463</v>
      </c>
      <c r="E48" s="33" t="s">
        <v>464</v>
      </c>
      <c r="F48" s="33" t="s">
        <v>464</v>
      </c>
      <c r="G48" s="33" t="s">
        <v>465</v>
      </c>
      <c r="H48" s="34" t="s">
        <v>91</v>
      </c>
      <c r="I48" s="33" t="s">
        <v>466</v>
      </c>
      <c r="J48" s="34" t="s">
        <v>367</v>
      </c>
      <c r="K48" s="34" t="s">
        <v>77</v>
      </c>
      <c r="L48" s="33" t="s">
        <v>104</v>
      </c>
      <c r="M48" s="33" t="s">
        <v>467</v>
      </c>
      <c r="N48" s="35">
        <v>539200</v>
      </c>
      <c r="O48" s="35">
        <v>2780</v>
      </c>
      <c r="P48" s="35">
        <v>2780</v>
      </c>
      <c r="Q48" s="33" t="s">
        <v>468</v>
      </c>
      <c r="R48" s="33" t="s">
        <v>370</v>
      </c>
      <c r="S48" s="33" t="s">
        <v>82</v>
      </c>
      <c r="T48" s="34">
        <v>2</v>
      </c>
      <c r="U48" s="34">
        <v>36</v>
      </c>
      <c r="V48" s="35">
        <v>3750</v>
      </c>
      <c r="W48" s="35">
        <v>1498976000</v>
      </c>
      <c r="X48" s="34" t="s">
        <v>371</v>
      </c>
      <c r="Y48" s="36" t="s">
        <v>84</v>
      </c>
      <c r="Z48" s="37">
        <v>20231027</v>
      </c>
      <c r="AA48" s="37">
        <v>20251026</v>
      </c>
      <c r="AB48" s="37"/>
      <c r="AC48" s="37">
        <v>2</v>
      </c>
      <c r="AD48" s="37">
        <v>1</v>
      </c>
      <c r="AE48" s="37">
        <v>1</v>
      </c>
      <c r="AF48" s="37"/>
      <c r="AG48" s="37"/>
      <c r="AH48" s="37"/>
      <c r="AI48" s="37"/>
      <c r="AJ48" s="37"/>
      <c r="AK48" s="37"/>
      <c r="AL48" s="37"/>
      <c r="AM48" s="37"/>
      <c r="AN48" s="37"/>
      <c r="AO48" s="37"/>
      <c r="AP48" s="38">
        <v>0</v>
      </c>
      <c r="AQ48" s="38">
        <v>87200</v>
      </c>
      <c r="AR48" s="38">
        <v>0</v>
      </c>
      <c r="AS48" s="38">
        <v>0</v>
      </c>
      <c r="AT48" s="38">
        <v>0</v>
      </c>
      <c r="AU48" s="38">
        <v>2500</v>
      </c>
      <c r="AV48" s="38">
        <v>0</v>
      </c>
      <c r="AW48" s="38">
        <v>90000</v>
      </c>
      <c r="AX48" s="38">
        <v>10000</v>
      </c>
      <c r="AY48" s="38">
        <v>240000</v>
      </c>
      <c r="AZ48" s="38">
        <v>0</v>
      </c>
      <c r="BA48" s="38">
        <v>0</v>
      </c>
      <c r="BB48" s="39">
        <v>45000</v>
      </c>
      <c r="BC48" s="39"/>
      <c r="BD48" s="38">
        <v>10000</v>
      </c>
      <c r="BE48" s="38">
        <v>7500</v>
      </c>
      <c r="BF48" s="38">
        <v>32000</v>
      </c>
      <c r="BG48" s="38">
        <v>0</v>
      </c>
      <c r="BH48" s="38">
        <v>15000</v>
      </c>
      <c r="BI48" s="38">
        <v>0</v>
      </c>
      <c r="BJ48" s="38">
        <v>0</v>
      </c>
      <c r="BK48" s="38">
        <v>0</v>
      </c>
      <c r="BL48" s="38">
        <v>0</v>
      </c>
      <c r="BM48" s="38">
        <v>0</v>
      </c>
    </row>
    <row r="49" spans="1:65" s="40" customFormat="1" ht="38.25" x14ac:dyDescent="0.2">
      <c r="A49" s="32">
        <f t="shared" si="0"/>
        <v>45</v>
      </c>
      <c r="B49" s="32" t="s">
        <v>469</v>
      </c>
      <c r="C49" s="32" t="s">
        <v>470</v>
      </c>
      <c r="D49" s="33" t="s">
        <v>471</v>
      </c>
      <c r="E49" s="33" t="s">
        <v>472</v>
      </c>
      <c r="F49" s="33" t="s">
        <v>473</v>
      </c>
      <c r="G49" s="33" t="s">
        <v>474</v>
      </c>
      <c r="H49" s="34" t="s">
        <v>91</v>
      </c>
      <c r="I49" s="33" t="s">
        <v>475</v>
      </c>
      <c r="J49" s="34" t="s">
        <v>76</v>
      </c>
      <c r="K49" s="34" t="s">
        <v>77</v>
      </c>
      <c r="L49" s="33" t="s">
        <v>193</v>
      </c>
      <c r="M49" s="33" t="s">
        <v>476</v>
      </c>
      <c r="N49" s="35">
        <v>5000</v>
      </c>
      <c r="O49" s="35">
        <v>9800</v>
      </c>
      <c r="P49" s="35">
        <v>9800</v>
      </c>
      <c r="Q49" s="33" t="s">
        <v>106</v>
      </c>
      <c r="R49" s="33" t="s">
        <v>477</v>
      </c>
      <c r="S49" s="33" t="s">
        <v>82</v>
      </c>
      <c r="T49" s="34">
        <v>2</v>
      </c>
      <c r="U49" s="34">
        <v>36</v>
      </c>
      <c r="V49" s="35">
        <v>9800</v>
      </c>
      <c r="W49" s="35">
        <v>49000000</v>
      </c>
      <c r="X49" s="34" t="s">
        <v>478</v>
      </c>
      <c r="Y49" s="36" t="s">
        <v>84</v>
      </c>
      <c r="Z49" s="37">
        <v>20231027</v>
      </c>
      <c r="AA49" s="37">
        <v>20251026</v>
      </c>
      <c r="AB49" s="37"/>
      <c r="AC49" s="37">
        <v>2</v>
      </c>
      <c r="AD49" s="37">
        <v>1</v>
      </c>
      <c r="AE49" s="37">
        <v>1</v>
      </c>
      <c r="AF49" s="37"/>
      <c r="AG49" s="37"/>
      <c r="AH49" s="37"/>
      <c r="AI49" s="37"/>
      <c r="AJ49" s="37"/>
      <c r="AK49" s="37"/>
      <c r="AL49" s="37"/>
      <c r="AM49" s="37"/>
      <c r="AN49" s="37"/>
      <c r="AO49" s="37"/>
      <c r="AP49" s="38">
        <v>0</v>
      </c>
      <c r="AQ49" s="38">
        <v>0</v>
      </c>
      <c r="AR49" s="38">
        <v>2000</v>
      </c>
      <c r="AS49" s="38">
        <v>0</v>
      </c>
      <c r="AT49" s="38">
        <v>0</v>
      </c>
      <c r="AU49" s="38">
        <v>0</v>
      </c>
      <c r="AV49" s="38">
        <v>0</v>
      </c>
      <c r="AW49" s="38">
        <v>0</v>
      </c>
      <c r="AX49" s="38">
        <v>0</v>
      </c>
      <c r="AY49" s="38">
        <v>0</v>
      </c>
      <c r="AZ49" s="38">
        <v>0</v>
      </c>
      <c r="BA49" s="38">
        <v>0</v>
      </c>
      <c r="BB49" s="39">
        <v>3000</v>
      </c>
      <c r="BC49" s="39"/>
      <c r="BD49" s="38">
        <v>0</v>
      </c>
      <c r="BE49" s="38">
        <v>0</v>
      </c>
      <c r="BF49" s="38">
        <v>0</v>
      </c>
      <c r="BG49" s="38">
        <v>0</v>
      </c>
      <c r="BH49" s="38">
        <v>0</v>
      </c>
      <c r="BI49" s="38">
        <v>0</v>
      </c>
      <c r="BJ49" s="38">
        <v>0</v>
      </c>
      <c r="BK49" s="38">
        <v>0</v>
      </c>
      <c r="BL49" s="38">
        <v>0</v>
      </c>
      <c r="BM49" s="38">
        <v>0</v>
      </c>
    </row>
    <row r="50" spans="1:65" s="40" customFormat="1" ht="76.5" x14ac:dyDescent="0.2">
      <c r="A50" s="32">
        <f t="shared" si="0"/>
        <v>46</v>
      </c>
      <c r="B50" s="32" t="s">
        <v>479</v>
      </c>
      <c r="C50" s="32" t="s">
        <v>480</v>
      </c>
      <c r="D50" s="33" t="s">
        <v>481</v>
      </c>
      <c r="E50" s="33" t="s">
        <v>482</v>
      </c>
      <c r="F50" s="33" t="s">
        <v>482</v>
      </c>
      <c r="G50" s="33" t="s">
        <v>483</v>
      </c>
      <c r="H50" s="34" t="s">
        <v>114</v>
      </c>
      <c r="I50" s="33" t="s">
        <v>484</v>
      </c>
      <c r="J50" s="34" t="s">
        <v>76</v>
      </c>
      <c r="K50" s="34" t="s">
        <v>77</v>
      </c>
      <c r="L50" s="33" t="s">
        <v>104</v>
      </c>
      <c r="M50" s="33" t="s">
        <v>485</v>
      </c>
      <c r="N50" s="35">
        <v>618500</v>
      </c>
      <c r="O50" s="35">
        <v>798</v>
      </c>
      <c r="P50" s="35">
        <v>798</v>
      </c>
      <c r="Q50" s="33" t="s">
        <v>117</v>
      </c>
      <c r="R50" s="33" t="s">
        <v>118</v>
      </c>
      <c r="S50" s="33" t="s">
        <v>82</v>
      </c>
      <c r="T50" s="34">
        <v>2</v>
      </c>
      <c r="U50" s="34">
        <v>36</v>
      </c>
      <c r="V50" s="35">
        <v>1210</v>
      </c>
      <c r="W50" s="35">
        <v>493563000</v>
      </c>
      <c r="X50" s="34" t="s">
        <v>119</v>
      </c>
      <c r="Y50" s="36" t="s">
        <v>84</v>
      </c>
      <c r="Z50" s="37">
        <v>20231027</v>
      </c>
      <c r="AA50" s="37">
        <v>20251026</v>
      </c>
      <c r="AB50" s="37"/>
      <c r="AC50" s="37">
        <v>2</v>
      </c>
      <c r="AD50" s="37">
        <v>1</v>
      </c>
      <c r="AE50" s="37">
        <v>1</v>
      </c>
      <c r="AF50" s="37"/>
      <c r="AG50" s="37"/>
      <c r="AH50" s="37"/>
      <c r="AI50" s="37"/>
      <c r="AJ50" s="37"/>
      <c r="AK50" s="37"/>
      <c r="AL50" s="37"/>
      <c r="AM50" s="37"/>
      <c r="AN50" s="37"/>
      <c r="AO50" s="37"/>
      <c r="AP50" s="38">
        <v>0</v>
      </c>
      <c r="AQ50" s="38">
        <v>200000</v>
      </c>
      <c r="AR50" s="38">
        <v>0</v>
      </c>
      <c r="AS50" s="38">
        <v>10000</v>
      </c>
      <c r="AT50" s="38">
        <v>0</v>
      </c>
      <c r="AU50" s="38">
        <v>0</v>
      </c>
      <c r="AV50" s="38">
        <v>10000</v>
      </c>
      <c r="AW50" s="38">
        <v>7000</v>
      </c>
      <c r="AX50" s="38">
        <v>0</v>
      </c>
      <c r="AY50" s="38">
        <v>77000</v>
      </c>
      <c r="AZ50" s="38">
        <v>14000</v>
      </c>
      <c r="BA50" s="38">
        <v>40000</v>
      </c>
      <c r="BB50" s="39">
        <v>15000</v>
      </c>
      <c r="BC50" s="39"/>
      <c r="BD50" s="38">
        <v>10000</v>
      </c>
      <c r="BE50" s="38">
        <v>4500</v>
      </c>
      <c r="BF50" s="38">
        <v>71000</v>
      </c>
      <c r="BG50" s="38">
        <v>30000</v>
      </c>
      <c r="BH50" s="38">
        <v>100000</v>
      </c>
      <c r="BI50" s="38">
        <v>20000</v>
      </c>
      <c r="BJ50" s="38">
        <v>10000</v>
      </c>
      <c r="BK50" s="38">
        <v>0</v>
      </c>
      <c r="BL50" s="38">
        <v>0</v>
      </c>
      <c r="BM50" s="38">
        <v>0</v>
      </c>
    </row>
    <row r="51" spans="1:65" s="40" customFormat="1" ht="51" x14ac:dyDescent="0.2">
      <c r="A51" s="32">
        <f t="shared" si="0"/>
        <v>47</v>
      </c>
      <c r="B51" s="32" t="s">
        <v>486</v>
      </c>
      <c r="C51" s="32" t="s">
        <v>487</v>
      </c>
      <c r="D51" s="33" t="s">
        <v>488</v>
      </c>
      <c r="E51" s="33" t="s">
        <v>489</v>
      </c>
      <c r="F51" s="33" t="s">
        <v>489</v>
      </c>
      <c r="G51" s="33" t="s">
        <v>490</v>
      </c>
      <c r="H51" s="34" t="s">
        <v>180</v>
      </c>
      <c r="I51" s="33" t="s">
        <v>491</v>
      </c>
      <c r="J51" s="34" t="s">
        <v>76</v>
      </c>
      <c r="K51" s="34" t="s">
        <v>77</v>
      </c>
      <c r="L51" s="33" t="s">
        <v>104</v>
      </c>
      <c r="M51" s="33" t="s">
        <v>492</v>
      </c>
      <c r="N51" s="35">
        <v>56000</v>
      </c>
      <c r="O51" s="35">
        <v>900</v>
      </c>
      <c r="P51" s="35">
        <v>900</v>
      </c>
      <c r="Q51" s="33" t="s">
        <v>117</v>
      </c>
      <c r="R51" s="33" t="s">
        <v>493</v>
      </c>
      <c r="S51" s="33" t="s">
        <v>82</v>
      </c>
      <c r="T51" s="34">
        <v>2</v>
      </c>
      <c r="U51" s="34">
        <v>36</v>
      </c>
      <c r="V51" s="35">
        <v>2941</v>
      </c>
      <c r="W51" s="35">
        <v>50400000</v>
      </c>
      <c r="X51" s="34" t="s">
        <v>185</v>
      </c>
      <c r="Y51" s="36" t="s">
        <v>84</v>
      </c>
      <c r="Z51" s="37">
        <v>20231027</v>
      </c>
      <c r="AA51" s="37">
        <v>20251026</v>
      </c>
      <c r="AB51" s="37"/>
      <c r="AC51" s="37">
        <v>2</v>
      </c>
      <c r="AD51" s="37">
        <v>1</v>
      </c>
      <c r="AE51" s="37">
        <v>1</v>
      </c>
      <c r="AF51" s="37"/>
      <c r="AG51" s="37"/>
      <c r="AH51" s="37"/>
      <c r="AI51" s="37"/>
      <c r="AJ51" s="37"/>
      <c r="AK51" s="37"/>
      <c r="AL51" s="37"/>
      <c r="AM51" s="37"/>
      <c r="AN51" s="37"/>
      <c r="AO51" s="37"/>
      <c r="AP51" s="38">
        <v>0</v>
      </c>
      <c r="AQ51" s="38">
        <v>0</v>
      </c>
      <c r="AR51" s="38">
        <v>0</v>
      </c>
      <c r="AS51" s="38">
        <v>0</v>
      </c>
      <c r="AT51" s="38">
        <v>0</v>
      </c>
      <c r="AU51" s="38">
        <v>0</v>
      </c>
      <c r="AV51" s="38">
        <v>0</v>
      </c>
      <c r="AW51" s="38">
        <v>0</v>
      </c>
      <c r="AX51" s="38">
        <v>0</v>
      </c>
      <c r="AY51" s="38">
        <v>0</v>
      </c>
      <c r="AZ51" s="38">
        <v>0</v>
      </c>
      <c r="BA51" s="38">
        <v>0</v>
      </c>
      <c r="BB51" s="39">
        <v>3000</v>
      </c>
      <c r="BC51" s="39"/>
      <c r="BD51" s="38">
        <v>0</v>
      </c>
      <c r="BE51" s="38">
        <v>0</v>
      </c>
      <c r="BF51" s="38">
        <v>40000</v>
      </c>
      <c r="BG51" s="38">
        <v>0</v>
      </c>
      <c r="BH51" s="38">
        <v>13000</v>
      </c>
      <c r="BI51" s="38">
        <v>0</v>
      </c>
      <c r="BJ51" s="38">
        <v>0</v>
      </c>
      <c r="BK51" s="38">
        <v>0</v>
      </c>
      <c r="BL51" s="38">
        <v>0</v>
      </c>
      <c r="BM51" s="38">
        <v>0</v>
      </c>
    </row>
    <row r="52" spans="1:65" s="40" customFormat="1" ht="51" x14ac:dyDescent="0.2">
      <c r="A52" s="32">
        <f t="shared" si="0"/>
        <v>48</v>
      </c>
      <c r="B52" s="32" t="s">
        <v>494</v>
      </c>
      <c r="C52" s="32" t="s">
        <v>495</v>
      </c>
      <c r="D52" s="33" t="s">
        <v>496</v>
      </c>
      <c r="E52" s="33" t="s">
        <v>497</v>
      </c>
      <c r="F52" s="33" t="s">
        <v>497</v>
      </c>
      <c r="G52" s="33" t="s">
        <v>498</v>
      </c>
      <c r="H52" s="34" t="s">
        <v>74</v>
      </c>
      <c r="I52" s="33" t="s">
        <v>499</v>
      </c>
      <c r="J52" s="34" t="s">
        <v>76</v>
      </c>
      <c r="K52" s="34" t="s">
        <v>77</v>
      </c>
      <c r="L52" s="33" t="s">
        <v>430</v>
      </c>
      <c r="M52" s="33" t="s">
        <v>500</v>
      </c>
      <c r="N52" s="35">
        <v>3777200</v>
      </c>
      <c r="O52" s="35">
        <v>2500</v>
      </c>
      <c r="P52" s="35">
        <v>2500</v>
      </c>
      <c r="Q52" s="33" t="s">
        <v>501</v>
      </c>
      <c r="R52" s="33" t="s">
        <v>81</v>
      </c>
      <c r="S52" s="33" t="s">
        <v>82</v>
      </c>
      <c r="T52" s="34">
        <v>2</v>
      </c>
      <c r="U52" s="34">
        <v>36</v>
      </c>
      <c r="V52" s="35">
        <v>4400</v>
      </c>
      <c r="W52" s="35">
        <v>9443000000</v>
      </c>
      <c r="X52" s="34" t="s">
        <v>83</v>
      </c>
      <c r="Y52" s="36" t="s">
        <v>84</v>
      </c>
      <c r="Z52" s="37">
        <v>20231027</v>
      </c>
      <c r="AA52" s="37">
        <v>20251026</v>
      </c>
      <c r="AB52" s="37"/>
      <c r="AC52" s="37">
        <v>2</v>
      </c>
      <c r="AD52" s="37">
        <v>1</v>
      </c>
      <c r="AE52" s="37">
        <v>1</v>
      </c>
      <c r="AF52" s="37"/>
      <c r="AG52" s="37"/>
      <c r="AH52" s="37"/>
      <c r="AI52" s="37"/>
      <c r="AJ52" s="37"/>
      <c r="AK52" s="37"/>
      <c r="AL52" s="37"/>
      <c r="AM52" s="37"/>
      <c r="AN52" s="37"/>
      <c r="AO52" s="37"/>
      <c r="AP52" s="38">
        <v>200000</v>
      </c>
      <c r="AQ52" s="38">
        <v>80200</v>
      </c>
      <c r="AR52" s="38">
        <v>400000</v>
      </c>
      <c r="AS52" s="38">
        <v>30000</v>
      </c>
      <c r="AT52" s="38">
        <v>0</v>
      </c>
      <c r="AU52" s="38">
        <v>5000</v>
      </c>
      <c r="AV52" s="38">
        <v>400000</v>
      </c>
      <c r="AW52" s="38">
        <v>158000</v>
      </c>
      <c r="AX52" s="38">
        <v>20000</v>
      </c>
      <c r="AY52" s="38">
        <v>370000</v>
      </c>
      <c r="AZ52" s="38">
        <v>27000</v>
      </c>
      <c r="BA52" s="38">
        <v>380000</v>
      </c>
      <c r="BB52" s="39">
        <v>493000</v>
      </c>
      <c r="BC52" s="39"/>
      <c r="BD52" s="38">
        <v>200000</v>
      </c>
      <c r="BE52" s="38">
        <v>178000</v>
      </c>
      <c r="BF52" s="38">
        <v>189000</v>
      </c>
      <c r="BG52" s="38">
        <v>160000</v>
      </c>
      <c r="BH52" s="38">
        <v>317000</v>
      </c>
      <c r="BI52" s="38">
        <v>100000</v>
      </c>
      <c r="BJ52" s="38">
        <v>70000</v>
      </c>
      <c r="BK52" s="38">
        <v>0</v>
      </c>
      <c r="BL52" s="38">
        <v>0</v>
      </c>
      <c r="BM52" s="38">
        <v>0</v>
      </c>
    </row>
    <row r="53" spans="1:65" s="40" customFormat="1" ht="89.25" x14ac:dyDescent="0.2">
      <c r="A53" s="32">
        <f t="shared" si="0"/>
        <v>49</v>
      </c>
      <c r="B53" s="32" t="s">
        <v>502</v>
      </c>
      <c r="C53" s="32" t="s">
        <v>503</v>
      </c>
      <c r="D53" s="33" t="s">
        <v>504</v>
      </c>
      <c r="E53" s="33" t="s">
        <v>505</v>
      </c>
      <c r="F53" s="33" t="s">
        <v>506</v>
      </c>
      <c r="G53" s="33" t="s">
        <v>507</v>
      </c>
      <c r="H53" s="34" t="s">
        <v>91</v>
      </c>
      <c r="I53" s="33" t="s">
        <v>508</v>
      </c>
      <c r="J53" s="34" t="s">
        <v>367</v>
      </c>
      <c r="K53" s="34" t="s">
        <v>77</v>
      </c>
      <c r="L53" s="33" t="s">
        <v>104</v>
      </c>
      <c r="M53" s="33" t="s">
        <v>509</v>
      </c>
      <c r="N53" s="35">
        <v>1581500</v>
      </c>
      <c r="O53" s="35">
        <v>3035</v>
      </c>
      <c r="P53" s="35">
        <v>3035</v>
      </c>
      <c r="Q53" s="33" t="s">
        <v>468</v>
      </c>
      <c r="R53" s="33" t="s">
        <v>370</v>
      </c>
      <c r="S53" s="33" t="s">
        <v>82</v>
      </c>
      <c r="T53" s="34">
        <v>2</v>
      </c>
      <c r="U53" s="34">
        <v>36</v>
      </c>
      <c r="V53" s="35">
        <v>5000</v>
      </c>
      <c r="W53" s="35">
        <v>4799852500</v>
      </c>
      <c r="X53" s="34" t="s">
        <v>371</v>
      </c>
      <c r="Y53" s="36" t="s">
        <v>84</v>
      </c>
      <c r="Z53" s="37">
        <v>20231027</v>
      </c>
      <c r="AA53" s="37">
        <v>20251026</v>
      </c>
      <c r="AB53" s="37"/>
      <c r="AC53" s="37">
        <v>2</v>
      </c>
      <c r="AD53" s="37">
        <v>1</v>
      </c>
      <c r="AE53" s="37">
        <v>1</v>
      </c>
      <c r="AF53" s="37"/>
      <c r="AG53" s="37"/>
      <c r="AH53" s="37"/>
      <c r="AI53" s="37"/>
      <c r="AJ53" s="37"/>
      <c r="AK53" s="37"/>
      <c r="AL53" s="37"/>
      <c r="AM53" s="37"/>
      <c r="AN53" s="37"/>
      <c r="AO53" s="37"/>
      <c r="AP53" s="38">
        <v>0</v>
      </c>
      <c r="AQ53" s="38">
        <v>200000</v>
      </c>
      <c r="AR53" s="38">
        <v>0</v>
      </c>
      <c r="AS53" s="38">
        <v>0</v>
      </c>
      <c r="AT53" s="38">
        <v>0</v>
      </c>
      <c r="AU53" s="38">
        <v>25000</v>
      </c>
      <c r="AV53" s="38">
        <v>190000</v>
      </c>
      <c r="AW53" s="38">
        <v>170000</v>
      </c>
      <c r="AX53" s="38">
        <v>30500</v>
      </c>
      <c r="AY53" s="38">
        <v>320000</v>
      </c>
      <c r="AZ53" s="38">
        <v>0</v>
      </c>
      <c r="BA53" s="38">
        <v>100000</v>
      </c>
      <c r="BB53" s="39">
        <v>159000</v>
      </c>
      <c r="BC53" s="39" t="s">
        <v>205</v>
      </c>
      <c r="BD53" s="38">
        <v>40000</v>
      </c>
      <c r="BE53" s="38">
        <v>72000</v>
      </c>
      <c r="BF53" s="38">
        <v>25000</v>
      </c>
      <c r="BG53" s="38">
        <v>60000</v>
      </c>
      <c r="BH53" s="38">
        <v>130000</v>
      </c>
      <c r="BI53" s="38">
        <v>60000</v>
      </c>
      <c r="BJ53" s="38">
        <v>0</v>
      </c>
      <c r="BK53" s="38">
        <v>0</v>
      </c>
      <c r="BL53" s="38">
        <v>0</v>
      </c>
      <c r="BM53" s="38">
        <v>0</v>
      </c>
    </row>
    <row r="54" spans="1:65" s="40" customFormat="1" ht="63.75" x14ac:dyDescent="0.2">
      <c r="A54" s="32">
        <f t="shared" si="0"/>
        <v>50</v>
      </c>
      <c r="B54" s="32" t="s">
        <v>510</v>
      </c>
      <c r="C54" s="32" t="s">
        <v>511</v>
      </c>
      <c r="D54" s="33" t="s">
        <v>512</v>
      </c>
      <c r="E54" s="33" t="s">
        <v>513</v>
      </c>
      <c r="F54" s="33" t="s">
        <v>513</v>
      </c>
      <c r="G54" s="33" t="s">
        <v>514</v>
      </c>
      <c r="H54" s="34" t="s">
        <v>91</v>
      </c>
      <c r="I54" s="33" t="s">
        <v>515</v>
      </c>
      <c r="J54" s="34" t="s">
        <v>76</v>
      </c>
      <c r="K54" s="34" t="s">
        <v>77</v>
      </c>
      <c r="L54" s="33" t="s">
        <v>104</v>
      </c>
      <c r="M54" s="33" t="s">
        <v>516</v>
      </c>
      <c r="N54" s="35">
        <v>2621800</v>
      </c>
      <c r="O54" s="35">
        <v>2150</v>
      </c>
      <c r="P54" s="35">
        <v>2150</v>
      </c>
      <c r="Q54" s="33" t="s">
        <v>517</v>
      </c>
      <c r="R54" s="33" t="s">
        <v>518</v>
      </c>
      <c r="S54" s="33" t="s">
        <v>82</v>
      </c>
      <c r="T54" s="34">
        <v>2</v>
      </c>
      <c r="U54" s="34">
        <v>36</v>
      </c>
      <c r="V54" s="35">
        <v>2200</v>
      </c>
      <c r="W54" s="35">
        <v>5636870000</v>
      </c>
      <c r="X54" s="34" t="s">
        <v>519</v>
      </c>
      <c r="Y54" s="36" t="s">
        <v>84</v>
      </c>
      <c r="Z54" s="37">
        <v>20231027</v>
      </c>
      <c r="AA54" s="37">
        <v>20251026</v>
      </c>
      <c r="AB54" s="37"/>
      <c r="AC54" s="37">
        <v>2</v>
      </c>
      <c r="AD54" s="37">
        <v>1</v>
      </c>
      <c r="AE54" s="37">
        <v>1</v>
      </c>
      <c r="AF54" s="37"/>
      <c r="AG54" s="37"/>
      <c r="AH54" s="37"/>
      <c r="AI54" s="37"/>
      <c r="AJ54" s="37"/>
      <c r="AK54" s="37"/>
      <c r="AL54" s="37"/>
      <c r="AM54" s="37"/>
      <c r="AN54" s="37"/>
      <c r="AO54" s="37"/>
      <c r="AP54" s="38">
        <v>200000</v>
      </c>
      <c r="AQ54" s="38">
        <v>431700</v>
      </c>
      <c r="AR54" s="38">
        <v>300000</v>
      </c>
      <c r="AS54" s="38">
        <v>200000</v>
      </c>
      <c r="AT54" s="38">
        <v>0</v>
      </c>
      <c r="AU54" s="38">
        <v>16000</v>
      </c>
      <c r="AV54" s="38">
        <v>300000</v>
      </c>
      <c r="AW54" s="38">
        <v>340000</v>
      </c>
      <c r="AX54" s="38">
        <v>7100</v>
      </c>
      <c r="AY54" s="38">
        <v>0</v>
      </c>
      <c r="AZ54" s="38">
        <v>20000</v>
      </c>
      <c r="BA54" s="38">
        <v>280000</v>
      </c>
      <c r="BB54" s="39">
        <v>108000</v>
      </c>
      <c r="BC54" s="39"/>
      <c r="BD54" s="38">
        <v>10000</v>
      </c>
      <c r="BE54" s="38">
        <v>11000</v>
      </c>
      <c r="BF54" s="38">
        <v>83000</v>
      </c>
      <c r="BG54" s="38">
        <v>100000</v>
      </c>
      <c r="BH54" s="38">
        <v>120000</v>
      </c>
      <c r="BI54" s="38">
        <v>55000</v>
      </c>
      <c r="BJ54" s="38">
        <v>40000</v>
      </c>
      <c r="BK54" s="38">
        <v>0</v>
      </c>
      <c r="BL54" s="38">
        <v>0</v>
      </c>
      <c r="BM54" s="38">
        <v>0</v>
      </c>
    </row>
    <row r="55" spans="1:65" s="40" customFormat="1" ht="89.25" x14ac:dyDescent="0.2">
      <c r="A55" s="32">
        <f t="shared" si="0"/>
        <v>51</v>
      </c>
      <c r="B55" s="32" t="s">
        <v>520</v>
      </c>
      <c r="C55" s="32" t="s">
        <v>521</v>
      </c>
      <c r="D55" s="33" t="s">
        <v>522</v>
      </c>
      <c r="E55" s="33" t="s">
        <v>523</v>
      </c>
      <c r="F55" s="33" t="s">
        <v>523</v>
      </c>
      <c r="G55" s="33" t="s">
        <v>524</v>
      </c>
      <c r="H55" s="34" t="s">
        <v>91</v>
      </c>
      <c r="I55" s="33" t="s">
        <v>525</v>
      </c>
      <c r="J55" s="34" t="s">
        <v>76</v>
      </c>
      <c r="K55" s="34" t="s">
        <v>77</v>
      </c>
      <c r="L55" s="33" t="s">
        <v>104</v>
      </c>
      <c r="M55" s="33" t="s">
        <v>526</v>
      </c>
      <c r="N55" s="35">
        <v>2085000</v>
      </c>
      <c r="O55" s="35">
        <v>1150</v>
      </c>
      <c r="P55" s="35">
        <v>1150</v>
      </c>
      <c r="Q55" s="33" t="s">
        <v>117</v>
      </c>
      <c r="R55" s="33" t="s">
        <v>315</v>
      </c>
      <c r="S55" s="33" t="s">
        <v>82</v>
      </c>
      <c r="T55" s="34">
        <v>2</v>
      </c>
      <c r="U55" s="34">
        <v>24</v>
      </c>
      <c r="V55" s="35">
        <v>1150</v>
      </c>
      <c r="W55" s="35">
        <v>2397750000</v>
      </c>
      <c r="X55" s="34" t="s">
        <v>315</v>
      </c>
      <c r="Y55" s="36" t="s">
        <v>84</v>
      </c>
      <c r="Z55" s="37">
        <v>20231027</v>
      </c>
      <c r="AA55" s="37">
        <v>20251026</v>
      </c>
      <c r="AB55" s="37"/>
      <c r="AC55" s="37">
        <v>2</v>
      </c>
      <c r="AD55" s="37">
        <v>1</v>
      </c>
      <c r="AE55" s="37">
        <v>1</v>
      </c>
      <c r="AF55" s="37"/>
      <c r="AG55" s="37"/>
      <c r="AH55" s="37"/>
      <c r="AI55" s="37"/>
      <c r="AJ55" s="37"/>
      <c r="AK55" s="37"/>
      <c r="AL55" s="37"/>
      <c r="AM55" s="37"/>
      <c r="AN55" s="37"/>
      <c r="AO55" s="37"/>
      <c r="AP55" s="38">
        <v>0</v>
      </c>
      <c r="AQ55" s="38">
        <v>100000</v>
      </c>
      <c r="AR55" s="38">
        <v>669000</v>
      </c>
      <c r="AS55" s="38">
        <v>300000</v>
      </c>
      <c r="AT55" s="38">
        <v>10000</v>
      </c>
      <c r="AU55" s="38">
        <v>0</v>
      </c>
      <c r="AV55" s="38">
        <v>0</v>
      </c>
      <c r="AW55" s="38">
        <v>0</v>
      </c>
      <c r="AX55" s="38">
        <v>10000</v>
      </c>
      <c r="AY55" s="38">
        <v>500000</v>
      </c>
      <c r="AZ55" s="38">
        <v>16000</v>
      </c>
      <c r="BA55" s="38">
        <v>70000</v>
      </c>
      <c r="BB55" s="39">
        <v>20000</v>
      </c>
      <c r="BC55" s="39"/>
      <c r="BD55" s="38">
        <v>0</v>
      </c>
      <c r="BE55" s="38">
        <v>0</v>
      </c>
      <c r="BF55" s="38">
        <v>0</v>
      </c>
      <c r="BG55" s="38">
        <v>0</v>
      </c>
      <c r="BH55" s="38">
        <v>270000</v>
      </c>
      <c r="BI55" s="38">
        <v>120000</v>
      </c>
      <c r="BJ55" s="38">
        <v>0</v>
      </c>
      <c r="BK55" s="38">
        <v>0</v>
      </c>
      <c r="BL55" s="38">
        <v>0</v>
      </c>
      <c r="BM55" s="38">
        <v>0</v>
      </c>
    </row>
    <row r="56" spans="1:65" s="40" customFormat="1" ht="102" x14ac:dyDescent="0.2">
      <c r="A56" s="32">
        <f t="shared" si="0"/>
        <v>52</v>
      </c>
      <c r="B56" s="32" t="s">
        <v>527</v>
      </c>
      <c r="C56" s="32" t="s">
        <v>528</v>
      </c>
      <c r="D56" s="33" t="s">
        <v>529</v>
      </c>
      <c r="E56" s="33" t="s">
        <v>530</v>
      </c>
      <c r="F56" s="33" t="s">
        <v>531</v>
      </c>
      <c r="G56" s="33" t="s">
        <v>532</v>
      </c>
      <c r="H56" s="34" t="s">
        <v>91</v>
      </c>
      <c r="I56" s="33" t="s">
        <v>533</v>
      </c>
      <c r="J56" s="34" t="s">
        <v>76</v>
      </c>
      <c r="K56" s="34" t="s">
        <v>77</v>
      </c>
      <c r="L56" s="33" t="s">
        <v>104</v>
      </c>
      <c r="M56" s="33" t="s">
        <v>534</v>
      </c>
      <c r="N56" s="35">
        <v>1512000</v>
      </c>
      <c r="O56" s="35">
        <v>651</v>
      </c>
      <c r="P56" s="35">
        <v>651</v>
      </c>
      <c r="Q56" s="33" t="s">
        <v>535</v>
      </c>
      <c r="R56" s="33" t="s">
        <v>359</v>
      </c>
      <c r="S56" s="33" t="s">
        <v>82</v>
      </c>
      <c r="T56" s="34">
        <v>2</v>
      </c>
      <c r="U56" s="34">
        <v>36</v>
      </c>
      <c r="V56" s="35">
        <v>1800</v>
      </c>
      <c r="W56" s="35">
        <v>984312000</v>
      </c>
      <c r="X56" s="34" t="s">
        <v>360</v>
      </c>
      <c r="Y56" s="36" t="s">
        <v>84</v>
      </c>
      <c r="Z56" s="37">
        <v>20231027</v>
      </c>
      <c r="AA56" s="37">
        <v>20251026</v>
      </c>
      <c r="AB56" s="37"/>
      <c r="AC56" s="37">
        <v>2</v>
      </c>
      <c r="AD56" s="37">
        <v>1</v>
      </c>
      <c r="AE56" s="37">
        <v>1</v>
      </c>
      <c r="AF56" s="37"/>
      <c r="AG56" s="37"/>
      <c r="AH56" s="37"/>
      <c r="AI56" s="37"/>
      <c r="AJ56" s="37"/>
      <c r="AK56" s="37"/>
      <c r="AL56" s="37"/>
      <c r="AM56" s="37"/>
      <c r="AN56" s="37"/>
      <c r="AO56" s="37"/>
      <c r="AP56" s="38">
        <v>200000</v>
      </c>
      <c r="AQ56" s="38">
        <v>200000</v>
      </c>
      <c r="AR56" s="38">
        <v>200000</v>
      </c>
      <c r="AS56" s="38">
        <v>200000</v>
      </c>
      <c r="AT56" s="38">
        <v>0</v>
      </c>
      <c r="AU56" s="38">
        <v>70000</v>
      </c>
      <c r="AV56" s="38">
        <v>0</v>
      </c>
      <c r="AW56" s="38">
        <v>10000</v>
      </c>
      <c r="AX56" s="38">
        <v>0</v>
      </c>
      <c r="AY56" s="38">
        <v>0</v>
      </c>
      <c r="AZ56" s="38">
        <v>10000</v>
      </c>
      <c r="BA56" s="38">
        <v>0</v>
      </c>
      <c r="BB56" s="39">
        <v>80000</v>
      </c>
      <c r="BC56" s="39" t="s">
        <v>536</v>
      </c>
      <c r="BD56" s="38">
        <v>40000</v>
      </c>
      <c r="BE56" s="38">
        <v>82000</v>
      </c>
      <c r="BF56" s="38">
        <v>100000</v>
      </c>
      <c r="BG56" s="38">
        <v>110000</v>
      </c>
      <c r="BH56" s="38">
        <v>0</v>
      </c>
      <c r="BI56" s="38">
        <v>200000</v>
      </c>
      <c r="BJ56" s="38">
        <v>10000</v>
      </c>
      <c r="BK56" s="38">
        <v>0</v>
      </c>
      <c r="BL56" s="38">
        <v>0</v>
      </c>
      <c r="BM56" s="38">
        <v>0</v>
      </c>
    </row>
    <row r="57" spans="1:65" s="40" customFormat="1" ht="102" x14ac:dyDescent="0.2">
      <c r="A57" s="32">
        <f t="shared" si="0"/>
        <v>53</v>
      </c>
      <c r="B57" s="32" t="s">
        <v>527</v>
      </c>
      <c r="C57" s="32" t="s">
        <v>528</v>
      </c>
      <c r="D57" s="33" t="s">
        <v>537</v>
      </c>
      <c r="E57" s="33" t="s">
        <v>538</v>
      </c>
      <c r="F57" s="33" t="s">
        <v>538</v>
      </c>
      <c r="G57" s="33" t="s">
        <v>539</v>
      </c>
      <c r="H57" s="34" t="s">
        <v>91</v>
      </c>
      <c r="I57" s="33" t="s">
        <v>540</v>
      </c>
      <c r="J57" s="34" t="s">
        <v>76</v>
      </c>
      <c r="K57" s="34" t="s">
        <v>77</v>
      </c>
      <c r="L57" s="33" t="s">
        <v>541</v>
      </c>
      <c r="M57" s="33" t="s">
        <v>542</v>
      </c>
      <c r="N57" s="35">
        <v>224700</v>
      </c>
      <c r="O57" s="35">
        <v>3633</v>
      </c>
      <c r="P57" s="35">
        <v>3633</v>
      </c>
      <c r="Q57" s="33" t="s">
        <v>543</v>
      </c>
      <c r="R57" s="33" t="s">
        <v>359</v>
      </c>
      <c r="S57" s="33" t="s">
        <v>82</v>
      </c>
      <c r="T57" s="34">
        <v>2</v>
      </c>
      <c r="U57" s="34">
        <v>24</v>
      </c>
      <c r="V57" s="35">
        <v>5500</v>
      </c>
      <c r="W57" s="35">
        <v>816335100</v>
      </c>
      <c r="X57" s="34" t="s">
        <v>360</v>
      </c>
      <c r="Y57" s="36" t="s">
        <v>84</v>
      </c>
      <c r="Z57" s="37">
        <v>20231027</v>
      </c>
      <c r="AA57" s="37">
        <v>20251026</v>
      </c>
      <c r="AB57" s="37"/>
      <c r="AC57" s="37">
        <v>2</v>
      </c>
      <c r="AD57" s="37">
        <v>1</v>
      </c>
      <c r="AE57" s="37">
        <v>1</v>
      </c>
      <c r="AF57" s="37"/>
      <c r="AG57" s="37"/>
      <c r="AH57" s="37"/>
      <c r="AI57" s="37"/>
      <c r="AJ57" s="37"/>
      <c r="AK57" s="37"/>
      <c r="AL57" s="37"/>
      <c r="AM57" s="37"/>
      <c r="AN57" s="37"/>
      <c r="AO57" s="37"/>
      <c r="AP57" s="38">
        <v>0</v>
      </c>
      <c r="AQ57" s="38">
        <v>1200</v>
      </c>
      <c r="AR57" s="38">
        <v>0</v>
      </c>
      <c r="AS57" s="38">
        <v>0</v>
      </c>
      <c r="AT57" s="38">
        <v>0</v>
      </c>
      <c r="AU57" s="38">
        <v>0</v>
      </c>
      <c r="AV57" s="38">
        <v>0</v>
      </c>
      <c r="AW57" s="38">
        <v>0</v>
      </c>
      <c r="AX57" s="38">
        <v>500</v>
      </c>
      <c r="AY57" s="38">
        <v>0</v>
      </c>
      <c r="AZ57" s="38">
        <v>0</v>
      </c>
      <c r="BA57" s="38">
        <v>30000</v>
      </c>
      <c r="BB57" s="39">
        <v>20000</v>
      </c>
      <c r="BC57" s="39" t="s">
        <v>205</v>
      </c>
      <c r="BD57" s="38">
        <v>0</v>
      </c>
      <c r="BE57" s="38">
        <v>43000</v>
      </c>
      <c r="BF57" s="38">
        <v>0</v>
      </c>
      <c r="BG57" s="38">
        <v>0</v>
      </c>
      <c r="BH57" s="38">
        <v>10000</v>
      </c>
      <c r="BI57" s="38">
        <v>100000</v>
      </c>
      <c r="BJ57" s="38">
        <v>20000</v>
      </c>
      <c r="BK57" s="38">
        <v>0</v>
      </c>
      <c r="BL57" s="38">
        <v>0</v>
      </c>
      <c r="BM57" s="38">
        <v>0</v>
      </c>
    </row>
    <row r="58" spans="1:65" s="40" customFormat="1" ht="102" x14ac:dyDescent="0.2">
      <c r="A58" s="32">
        <f t="shared" si="0"/>
        <v>54</v>
      </c>
      <c r="B58" s="32" t="s">
        <v>527</v>
      </c>
      <c r="C58" s="32" t="s">
        <v>528</v>
      </c>
      <c r="D58" s="33" t="s">
        <v>544</v>
      </c>
      <c r="E58" s="33" t="s">
        <v>545</v>
      </c>
      <c r="F58" s="33" t="s">
        <v>546</v>
      </c>
      <c r="G58" s="33" t="s">
        <v>547</v>
      </c>
      <c r="H58" s="34" t="s">
        <v>91</v>
      </c>
      <c r="I58" s="33" t="s">
        <v>548</v>
      </c>
      <c r="J58" s="34" t="s">
        <v>76</v>
      </c>
      <c r="K58" s="34" t="s">
        <v>77</v>
      </c>
      <c r="L58" s="33" t="s">
        <v>104</v>
      </c>
      <c r="M58" s="33" t="s">
        <v>549</v>
      </c>
      <c r="N58" s="35">
        <v>1164500</v>
      </c>
      <c r="O58" s="35">
        <v>675</v>
      </c>
      <c r="P58" s="35">
        <v>675</v>
      </c>
      <c r="Q58" s="33" t="s">
        <v>550</v>
      </c>
      <c r="R58" s="33" t="s">
        <v>551</v>
      </c>
      <c r="S58" s="33" t="s">
        <v>82</v>
      </c>
      <c r="T58" s="34">
        <v>2</v>
      </c>
      <c r="U58" s="34">
        <v>36</v>
      </c>
      <c r="V58" s="35">
        <v>2100</v>
      </c>
      <c r="W58" s="35">
        <v>786037500</v>
      </c>
      <c r="X58" s="34" t="s">
        <v>552</v>
      </c>
      <c r="Y58" s="36" t="s">
        <v>84</v>
      </c>
      <c r="Z58" s="37">
        <v>20231027</v>
      </c>
      <c r="AA58" s="37">
        <v>20251026</v>
      </c>
      <c r="AB58" s="37"/>
      <c r="AC58" s="37">
        <v>2</v>
      </c>
      <c r="AD58" s="37">
        <v>1</v>
      </c>
      <c r="AE58" s="37">
        <v>1</v>
      </c>
      <c r="AF58" s="37"/>
      <c r="AG58" s="37"/>
      <c r="AH58" s="37"/>
      <c r="AI58" s="37"/>
      <c r="AJ58" s="37"/>
      <c r="AK58" s="37"/>
      <c r="AL58" s="37"/>
      <c r="AM58" s="37"/>
      <c r="AN58" s="37"/>
      <c r="AO58" s="37"/>
      <c r="AP58" s="38">
        <v>0</v>
      </c>
      <c r="AQ58" s="38">
        <v>41000</v>
      </c>
      <c r="AR58" s="38">
        <v>189500</v>
      </c>
      <c r="AS58" s="38">
        <v>377000</v>
      </c>
      <c r="AT58" s="38">
        <v>0</v>
      </c>
      <c r="AU58" s="38">
        <v>0</v>
      </c>
      <c r="AV58" s="38">
        <v>0</v>
      </c>
      <c r="AW58" s="38">
        <v>0</v>
      </c>
      <c r="AX58" s="38">
        <v>0</v>
      </c>
      <c r="AY58" s="38">
        <v>0</v>
      </c>
      <c r="AZ58" s="38">
        <v>22000</v>
      </c>
      <c r="BA58" s="38">
        <v>130000</v>
      </c>
      <c r="BB58" s="39">
        <v>175000</v>
      </c>
      <c r="BC58" s="39" t="s">
        <v>536</v>
      </c>
      <c r="BD58" s="38">
        <v>0</v>
      </c>
      <c r="BE58" s="38">
        <v>0</v>
      </c>
      <c r="BF58" s="38">
        <v>0</v>
      </c>
      <c r="BG58" s="38">
        <v>0</v>
      </c>
      <c r="BH58" s="38">
        <v>0</v>
      </c>
      <c r="BI58" s="38">
        <v>100000</v>
      </c>
      <c r="BJ58" s="38">
        <v>130000</v>
      </c>
      <c r="BK58" s="38">
        <v>0</v>
      </c>
      <c r="BL58" s="38">
        <v>0</v>
      </c>
      <c r="BM58" s="38">
        <v>0</v>
      </c>
    </row>
    <row r="59" spans="1:65" s="40" customFormat="1" ht="102" x14ac:dyDescent="0.2">
      <c r="A59" s="32">
        <f t="shared" si="0"/>
        <v>55</v>
      </c>
      <c r="B59" s="32" t="s">
        <v>527</v>
      </c>
      <c r="C59" s="32" t="s">
        <v>528</v>
      </c>
      <c r="D59" s="33" t="s">
        <v>553</v>
      </c>
      <c r="E59" s="33" t="s">
        <v>545</v>
      </c>
      <c r="F59" s="33" t="s">
        <v>554</v>
      </c>
      <c r="G59" s="33" t="s">
        <v>555</v>
      </c>
      <c r="H59" s="34" t="s">
        <v>74</v>
      </c>
      <c r="I59" s="33" t="s">
        <v>556</v>
      </c>
      <c r="J59" s="34" t="s">
        <v>76</v>
      </c>
      <c r="K59" s="34" t="s">
        <v>77</v>
      </c>
      <c r="L59" s="33" t="s">
        <v>430</v>
      </c>
      <c r="M59" s="33" t="s">
        <v>557</v>
      </c>
      <c r="N59" s="35">
        <v>35000</v>
      </c>
      <c r="O59" s="35">
        <v>3500</v>
      </c>
      <c r="P59" s="35">
        <v>3500</v>
      </c>
      <c r="Q59" s="33" t="s">
        <v>558</v>
      </c>
      <c r="R59" s="33" t="s">
        <v>559</v>
      </c>
      <c r="S59" s="33" t="s">
        <v>82</v>
      </c>
      <c r="T59" s="34">
        <v>3</v>
      </c>
      <c r="U59" s="34">
        <v>36</v>
      </c>
      <c r="V59" s="35">
        <v>15750</v>
      </c>
      <c r="W59" s="35">
        <v>122500000</v>
      </c>
      <c r="X59" s="34" t="s">
        <v>519</v>
      </c>
      <c r="Y59" s="36" t="s">
        <v>560</v>
      </c>
      <c r="Z59" s="37">
        <v>20231027</v>
      </c>
      <c r="AA59" s="37">
        <v>20251026</v>
      </c>
      <c r="AB59" s="37"/>
      <c r="AC59" s="37">
        <v>2</v>
      </c>
      <c r="AD59" s="37">
        <v>1</v>
      </c>
      <c r="AE59" s="37">
        <v>1</v>
      </c>
      <c r="AF59" s="37"/>
      <c r="AG59" s="37"/>
      <c r="AH59" s="37"/>
      <c r="AI59" s="37"/>
      <c r="AJ59" s="37"/>
      <c r="AK59" s="37"/>
      <c r="AL59" s="37"/>
      <c r="AM59" s="37"/>
      <c r="AN59" s="37"/>
      <c r="AO59" s="37"/>
      <c r="AP59" s="38">
        <v>0</v>
      </c>
      <c r="AQ59" s="38">
        <v>0</v>
      </c>
      <c r="AR59" s="38">
        <v>0</v>
      </c>
      <c r="AS59" s="38">
        <v>10000</v>
      </c>
      <c r="AT59" s="38">
        <v>0</v>
      </c>
      <c r="AU59" s="38">
        <v>0</v>
      </c>
      <c r="AV59" s="38">
        <v>0</v>
      </c>
      <c r="AW59" s="38">
        <v>0</v>
      </c>
      <c r="AX59" s="38">
        <v>0</v>
      </c>
      <c r="AY59" s="38">
        <v>0</v>
      </c>
      <c r="AZ59" s="38">
        <v>0</v>
      </c>
      <c r="BA59" s="38">
        <v>0</v>
      </c>
      <c r="BB59" s="39">
        <v>0</v>
      </c>
      <c r="BC59" s="39"/>
      <c r="BD59" s="38">
        <v>0</v>
      </c>
      <c r="BE59" s="38">
        <v>0</v>
      </c>
      <c r="BF59" s="38">
        <v>0</v>
      </c>
      <c r="BG59" s="38">
        <v>0</v>
      </c>
      <c r="BH59" s="38">
        <v>0</v>
      </c>
      <c r="BI59" s="38">
        <v>25000</v>
      </c>
      <c r="BJ59" s="38">
        <v>0</v>
      </c>
      <c r="BK59" s="38">
        <v>0</v>
      </c>
      <c r="BL59" s="38">
        <v>0</v>
      </c>
      <c r="BM59" s="38">
        <v>0</v>
      </c>
    </row>
    <row r="60" spans="1:65" s="40" customFormat="1" ht="102" x14ac:dyDescent="0.2">
      <c r="A60" s="32">
        <f t="shared" si="0"/>
        <v>56</v>
      </c>
      <c r="B60" s="32" t="s">
        <v>527</v>
      </c>
      <c r="C60" s="32" t="s">
        <v>528</v>
      </c>
      <c r="D60" s="33" t="s">
        <v>561</v>
      </c>
      <c r="E60" s="33" t="s">
        <v>562</v>
      </c>
      <c r="F60" s="33" t="s">
        <v>562</v>
      </c>
      <c r="G60" s="33" t="s">
        <v>563</v>
      </c>
      <c r="H60" s="34" t="s">
        <v>74</v>
      </c>
      <c r="I60" s="33" t="s">
        <v>564</v>
      </c>
      <c r="J60" s="34" t="s">
        <v>76</v>
      </c>
      <c r="K60" s="34" t="s">
        <v>77</v>
      </c>
      <c r="L60" s="33" t="s">
        <v>430</v>
      </c>
      <c r="M60" s="33" t="s">
        <v>565</v>
      </c>
      <c r="N60" s="35">
        <v>824000</v>
      </c>
      <c r="O60" s="35">
        <v>1915</v>
      </c>
      <c r="P60" s="35">
        <v>1915</v>
      </c>
      <c r="Q60" s="33" t="s">
        <v>558</v>
      </c>
      <c r="R60" s="33" t="s">
        <v>566</v>
      </c>
      <c r="S60" s="33" t="s">
        <v>82</v>
      </c>
      <c r="T60" s="34">
        <v>2</v>
      </c>
      <c r="U60" s="34">
        <v>36</v>
      </c>
      <c r="V60" s="35">
        <v>3920</v>
      </c>
      <c r="W60" s="35">
        <v>1577960000</v>
      </c>
      <c r="X60" s="34" t="s">
        <v>416</v>
      </c>
      <c r="Y60" s="36" t="s">
        <v>84</v>
      </c>
      <c r="Z60" s="37">
        <v>20231027</v>
      </c>
      <c r="AA60" s="37">
        <v>20251026</v>
      </c>
      <c r="AB60" s="37"/>
      <c r="AC60" s="37">
        <v>2</v>
      </c>
      <c r="AD60" s="37">
        <v>1</v>
      </c>
      <c r="AE60" s="37">
        <v>1</v>
      </c>
      <c r="AF60" s="37"/>
      <c r="AG60" s="37"/>
      <c r="AH60" s="37"/>
      <c r="AI60" s="37"/>
      <c r="AJ60" s="37"/>
      <c r="AK60" s="37"/>
      <c r="AL60" s="37"/>
      <c r="AM60" s="37"/>
      <c r="AN60" s="37"/>
      <c r="AO60" s="37"/>
      <c r="AP60" s="38">
        <v>50000</v>
      </c>
      <c r="AQ60" s="38">
        <v>100000</v>
      </c>
      <c r="AR60" s="38">
        <v>100000</v>
      </c>
      <c r="AS60" s="38">
        <v>10000</v>
      </c>
      <c r="AT60" s="38">
        <v>0</v>
      </c>
      <c r="AU60" s="38">
        <v>58000</v>
      </c>
      <c r="AV60" s="38">
        <v>0</v>
      </c>
      <c r="AW60" s="38">
        <v>0</v>
      </c>
      <c r="AX60" s="38">
        <v>4000</v>
      </c>
      <c r="AY60" s="38">
        <v>0</v>
      </c>
      <c r="AZ60" s="38">
        <v>0</v>
      </c>
      <c r="BA60" s="38">
        <v>0</v>
      </c>
      <c r="BB60" s="39">
        <v>250000</v>
      </c>
      <c r="BC60" s="39"/>
      <c r="BD60" s="38">
        <v>20000</v>
      </c>
      <c r="BE60" s="38">
        <v>12000</v>
      </c>
      <c r="BF60" s="38">
        <v>0</v>
      </c>
      <c r="BG60" s="38">
        <v>0</v>
      </c>
      <c r="BH60" s="38">
        <v>10000</v>
      </c>
      <c r="BI60" s="38">
        <v>200000</v>
      </c>
      <c r="BJ60" s="38">
        <v>10000</v>
      </c>
      <c r="BK60" s="38">
        <v>0</v>
      </c>
      <c r="BL60" s="38">
        <v>0</v>
      </c>
      <c r="BM60" s="38">
        <v>0</v>
      </c>
    </row>
    <row r="61" spans="1:65" s="40" customFormat="1" ht="102" x14ac:dyDescent="0.2">
      <c r="A61" s="32">
        <f t="shared" si="0"/>
        <v>57</v>
      </c>
      <c r="B61" s="32" t="s">
        <v>567</v>
      </c>
      <c r="C61" s="32" t="s">
        <v>568</v>
      </c>
      <c r="D61" s="33" t="s">
        <v>569</v>
      </c>
      <c r="E61" s="33" t="s">
        <v>570</v>
      </c>
      <c r="F61" s="33" t="s">
        <v>570</v>
      </c>
      <c r="G61" s="33" t="s">
        <v>571</v>
      </c>
      <c r="H61" s="34" t="s">
        <v>91</v>
      </c>
      <c r="I61" s="33" t="s">
        <v>572</v>
      </c>
      <c r="J61" s="34" t="s">
        <v>76</v>
      </c>
      <c r="K61" s="34" t="s">
        <v>77</v>
      </c>
      <c r="L61" s="33" t="s">
        <v>93</v>
      </c>
      <c r="M61" s="33" t="s">
        <v>573</v>
      </c>
      <c r="N61" s="35">
        <v>696000</v>
      </c>
      <c r="O61" s="35">
        <v>4500</v>
      </c>
      <c r="P61" s="35">
        <v>4500</v>
      </c>
      <c r="Q61" s="33" t="s">
        <v>574</v>
      </c>
      <c r="R61" s="33" t="s">
        <v>246</v>
      </c>
      <c r="S61" s="33" t="s">
        <v>82</v>
      </c>
      <c r="T61" s="34">
        <v>2</v>
      </c>
      <c r="U61" s="34">
        <v>36</v>
      </c>
      <c r="V61" s="35">
        <v>6050</v>
      </c>
      <c r="W61" s="35">
        <v>3132000000</v>
      </c>
      <c r="X61" s="34" t="s">
        <v>257</v>
      </c>
      <c r="Y61" s="36" t="s">
        <v>84</v>
      </c>
      <c r="Z61" s="37">
        <v>20231027</v>
      </c>
      <c r="AA61" s="37">
        <v>20251026</v>
      </c>
      <c r="AB61" s="37"/>
      <c r="AC61" s="37">
        <v>2</v>
      </c>
      <c r="AD61" s="37">
        <v>1</v>
      </c>
      <c r="AE61" s="37">
        <v>1</v>
      </c>
      <c r="AF61" s="37"/>
      <c r="AG61" s="37"/>
      <c r="AH61" s="37"/>
      <c r="AI61" s="37"/>
      <c r="AJ61" s="37"/>
      <c r="AK61" s="37"/>
      <c r="AL61" s="37"/>
      <c r="AM61" s="37"/>
      <c r="AN61" s="37"/>
      <c r="AO61" s="37"/>
      <c r="AP61" s="38">
        <v>0</v>
      </c>
      <c r="AQ61" s="38">
        <v>0</v>
      </c>
      <c r="AR61" s="38">
        <v>0</v>
      </c>
      <c r="AS61" s="38">
        <v>28000</v>
      </c>
      <c r="AT61" s="38">
        <v>0</v>
      </c>
      <c r="AU61" s="38">
        <v>0</v>
      </c>
      <c r="AV61" s="38">
        <v>200000</v>
      </c>
      <c r="AW61" s="38">
        <v>57000</v>
      </c>
      <c r="AX61" s="38">
        <v>1000</v>
      </c>
      <c r="AY61" s="38">
        <v>0</v>
      </c>
      <c r="AZ61" s="38">
        <v>0</v>
      </c>
      <c r="BA61" s="38">
        <v>35000</v>
      </c>
      <c r="BB61" s="39">
        <v>35000</v>
      </c>
      <c r="BC61" s="39"/>
      <c r="BD61" s="38">
        <v>10000</v>
      </c>
      <c r="BE61" s="38">
        <v>0</v>
      </c>
      <c r="BF61" s="38">
        <v>0</v>
      </c>
      <c r="BG61" s="38">
        <v>100000</v>
      </c>
      <c r="BH61" s="38">
        <v>50000</v>
      </c>
      <c r="BI61" s="38">
        <v>180000</v>
      </c>
      <c r="BJ61" s="38">
        <v>0</v>
      </c>
      <c r="BK61" s="38">
        <v>0</v>
      </c>
      <c r="BL61" s="38">
        <v>0</v>
      </c>
      <c r="BM61" s="38">
        <v>0</v>
      </c>
    </row>
    <row r="62" spans="1:65" s="40" customFormat="1" ht="63.75" x14ac:dyDescent="0.2">
      <c r="A62" s="32">
        <f t="shared" si="0"/>
        <v>58</v>
      </c>
      <c r="B62" s="32" t="s">
        <v>575</v>
      </c>
      <c r="C62" s="32" t="s">
        <v>576</v>
      </c>
      <c r="D62" s="33" t="s">
        <v>577</v>
      </c>
      <c r="E62" s="33" t="s">
        <v>578</v>
      </c>
      <c r="F62" s="33" t="s">
        <v>579</v>
      </c>
      <c r="G62" s="33" t="s">
        <v>580</v>
      </c>
      <c r="H62" s="34" t="s">
        <v>91</v>
      </c>
      <c r="I62" s="33" t="s">
        <v>581</v>
      </c>
      <c r="J62" s="34" t="s">
        <v>76</v>
      </c>
      <c r="K62" s="34" t="s">
        <v>77</v>
      </c>
      <c r="L62" s="33" t="s">
        <v>582</v>
      </c>
      <c r="M62" s="33" t="s">
        <v>583</v>
      </c>
      <c r="N62" s="35">
        <v>797600</v>
      </c>
      <c r="O62" s="35">
        <v>1600</v>
      </c>
      <c r="P62" s="35">
        <v>1600</v>
      </c>
      <c r="Q62" s="33" t="s">
        <v>584</v>
      </c>
      <c r="R62" s="33" t="s">
        <v>585</v>
      </c>
      <c r="S62" s="33" t="s">
        <v>82</v>
      </c>
      <c r="T62" s="34">
        <v>2</v>
      </c>
      <c r="U62" s="34">
        <v>36</v>
      </c>
      <c r="V62" s="35">
        <v>2588</v>
      </c>
      <c r="W62" s="35">
        <v>1276160000</v>
      </c>
      <c r="X62" s="34" t="s">
        <v>586</v>
      </c>
      <c r="Y62" s="36" t="s">
        <v>84</v>
      </c>
      <c r="Z62" s="37">
        <v>20231027</v>
      </c>
      <c r="AA62" s="37">
        <v>20251026</v>
      </c>
      <c r="AB62" s="37"/>
      <c r="AC62" s="37">
        <v>2</v>
      </c>
      <c r="AD62" s="37">
        <v>1</v>
      </c>
      <c r="AE62" s="37">
        <v>1</v>
      </c>
      <c r="AF62" s="37"/>
      <c r="AG62" s="37"/>
      <c r="AH62" s="37"/>
      <c r="AI62" s="37"/>
      <c r="AJ62" s="37"/>
      <c r="AK62" s="37"/>
      <c r="AL62" s="37"/>
      <c r="AM62" s="37"/>
      <c r="AN62" s="37"/>
      <c r="AO62" s="37"/>
      <c r="AP62" s="38">
        <v>0</v>
      </c>
      <c r="AQ62" s="38">
        <v>100000</v>
      </c>
      <c r="AR62" s="38">
        <v>0</v>
      </c>
      <c r="AS62" s="38">
        <v>0</v>
      </c>
      <c r="AT62" s="38">
        <v>0</v>
      </c>
      <c r="AU62" s="38">
        <v>10000</v>
      </c>
      <c r="AV62" s="38">
        <v>0</v>
      </c>
      <c r="AW62" s="38">
        <v>31000</v>
      </c>
      <c r="AX62" s="38">
        <v>31600</v>
      </c>
      <c r="AY62" s="38">
        <v>50000</v>
      </c>
      <c r="AZ62" s="38">
        <v>9000</v>
      </c>
      <c r="BA62" s="38">
        <v>100000</v>
      </c>
      <c r="BB62" s="39">
        <v>10000</v>
      </c>
      <c r="BC62" s="39" t="s">
        <v>205</v>
      </c>
      <c r="BD62" s="38">
        <v>40000</v>
      </c>
      <c r="BE62" s="38">
        <v>16000</v>
      </c>
      <c r="BF62" s="38">
        <v>70000</v>
      </c>
      <c r="BG62" s="38">
        <v>100000</v>
      </c>
      <c r="BH62" s="38">
        <v>110000</v>
      </c>
      <c r="BI62" s="38">
        <v>100000</v>
      </c>
      <c r="BJ62" s="38">
        <v>20000</v>
      </c>
      <c r="BK62" s="38">
        <v>0</v>
      </c>
      <c r="BL62" s="38">
        <v>0</v>
      </c>
      <c r="BM62" s="38">
        <v>0</v>
      </c>
    </row>
    <row r="63" spans="1:65" s="40" customFormat="1" ht="51" x14ac:dyDescent="0.2">
      <c r="A63" s="32">
        <f t="shared" si="0"/>
        <v>59</v>
      </c>
      <c r="B63" s="32" t="s">
        <v>575</v>
      </c>
      <c r="C63" s="32" t="s">
        <v>576</v>
      </c>
      <c r="D63" s="33" t="s">
        <v>587</v>
      </c>
      <c r="E63" s="33" t="s">
        <v>588</v>
      </c>
      <c r="F63" s="33" t="s">
        <v>589</v>
      </c>
      <c r="G63" s="33" t="s">
        <v>590</v>
      </c>
      <c r="H63" s="34" t="s">
        <v>591</v>
      </c>
      <c r="I63" s="33" t="s">
        <v>592</v>
      </c>
      <c r="J63" s="34" t="s">
        <v>76</v>
      </c>
      <c r="K63" s="34" t="s">
        <v>77</v>
      </c>
      <c r="L63" s="33" t="s">
        <v>440</v>
      </c>
      <c r="M63" s="33" t="s">
        <v>593</v>
      </c>
      <c r="N63" s="35">
        <v>8950</v>
      </c>
      <c r="O63" s="35">
        <v>33600</v>
      </c>
      <c r="P63" s="35">
        <v>33600</v>
      </c>
      <c r="Q63" s="33" t="s">
        <v>594</v>
      </c>
      <c r="R63" s="33" t="s">
        <v>118</v>
      </c>
      <c r="S63" s="33" t="s">
        <v>82</v>
      </c>
      <c r="T63" s="34">
        <v>2</v>
      </c>
      <c r="U63" s="34">
        <v>36</v>
      </c>
      <c r="V63" s="35">
        <v>40540</v>
      </c>
      <c r="W63" s="35">
        <v>300720000</v>
      </c>
      <c r="X63" s="34" t="s">
        <v>119</v>
      </c>
      <c r="Y63" s="36" t="s">
        <v>84</v>
      </c>
      <c r="Z63" s="37">
        <v>20231027</v>
      </c>
      <c r="AA63" s="37">
        <v>20251026</v>
      </c>
      <c r="AB63" s="37"/>
      <c r="AC63" s="37">
        <v>2</v>
      </c>
      <c r="AD63" s="37">
        <v>1</v>
      </c>
      <c r="AE63" s="37">
        <v>1</v>
      </c>
      <c r="AF63" s="37"/>
      <c r="AG63" s="37"/>
      <c r="AH63" s="37"/>
      <c r="AI63" s="37"/>
      <c r="AJ63" s="37"/>
      <c r="AK63" s="37"/>
      <c r="AL63" s="37"/>
      <c r="AM63" s="37"/>
      <c r="AN63" s="37"/>
      <c r="AO63" s="37"/>
      <c r="AP63" s="38">
        <v>0</v>
      </c>
      <c r="AQ63" s="38">
        <v>0</v>
      </c>
      <c r="AR63" s="38">
        <v>0</v>
      </c>
      <c r="AS63" s="38">
        <v>2000</v>
      </c>
      <c r="AT63" s="38">
        <v>0</v>
      </c>
      <c r="AU63" s="38">
        <v>0</v>
      </c>
      <c r="AV63" s="38">
        <v>0</v>
      </c>
      <c r="AW63" s="38">
        <v>0</v>
      </c>
      <c r="AX63" s="38">
        <v>50</v>
      </c>
      <c r="AY63" s="38">
        <v>0</v>
      </c>
      <c r="AZ63" s="38">
        <v>0</v>
      </c>
      <c r="BA63" s="38">
        <v>0</v>
      </c>
      <c r="BB63" s="39">
        <v>2000</v>
      </c>
      <c r="BC63" s="39"/>
      <c r="BD63" s="38">
        <v>0</v>
      </c>
      <c r="BE63" s="38">
        <v>1000</v>
      </c>
      <c r="BF63" s="38">
        <v>0</v>
      </c>
      <c r="BG63" s="38">
        <v>1000</v>
      </c>
      <c r="BH63" s="38">
        <v>1500</v>
      </c>
      <c r="BI63" s="38">
        <v>1400</v>
      </c>
      <c r="BJ63" s="38">
        <v>0</v>
      </c>
      <c r="BK63" s="38">
        <v>0</v>
      </c>
      <c r="BL63" s="38">
        <v>0</v>
      </c>
      <c r="BM63" s="38">
        <v>0</v>
      </c>
    </row>
    <row r="64" spans="1:65" s="40" customFormat="1" ht="63.75" x14ac:dyDescent="0.2">
      <c r="A64" s="32">
        <f t="shared" si="0"/>
        <v>60</v>
      </c>
      <c r="B64" s="32" t="s">
        <v>595</v>
      </c>
      <c r="C64" s="32" t="s">
        <v>596</v>
      </c>
      <c r="D64" s="33" t="s">
        <v>597</v>
      </c>
      <c r="E64" s="33" t="s">
        <v>598</v>
      </c>
      <c r="F64" s="33" t="s">
        <v>599</v>
      </c>
      <c r="G64" s="33" t="s">
        <v>600</v>
      </c>
      <c r="H64" s="34" t="s">
        <v>91</v>
      </c>
      <c r="I64" s="33" t="s">
        <v>601</v>
      </c>
      <c r="J64" s="34" t="s">
        <v>76</v>
      </c>
      <c r="K64" s="34" t="s">
        <v>77</v>
      </c>
      <c r="L64" s="33" t="s">
        <v>104</v>
      </c>
      <c r="M64" s="33" t="s">
        <v>602</v>
      </c>
      <c r="N64" s="35">
        <v>213500</v>
      </c>
      <c r="O64" s="35">
        <v>798</v>
      </c>
      <c r="P64" s="35">
        <v>798</v>
      </c>
      <c r="Q64" s="33" t="s">
        <v>603</v>
      </c>
      <c r="R64" s="33" t="s">
        <v>359</v>
      </c>
      <c r="S64" s="33" t="s">
        <v>82</v>
      </c>
      <c r="T64" s="34">
        <v>2</v>
      </c>
      <c r="U64" s="34">
        <v>24</v>
      </c>
      <c r="V64" s="35">
        <v>2800</v>
      </c>
      <c r="W64" s="35">
        <v>170373000</v>
      </c>
      <c r="X64" s="34" t="s">
        <v>360</v>
      </c>
      <c r="Y64" s="36" t="s">
        <v>84</v>
      </c>
      <c r="Z64" s="37">
        <v>20231027</v>
      </c>
      <c r="AA64" s="37">
        <v>20251026</v>
      </c>
      <c r="AB64" s="37"/>
      <c r="AC64" s="37">
        <v>2</v>
      </c>
      <c r="AD64" s="37">
        <v>1</v>
      </c>
      <c r="AE64" s="37">
        <v>1</v>
      </c>
      <c r="AF64" s="37"/>
      <c r="AG64" s="37"/>
      <c r="AH64" s="37"/>
      <c r="AI64" s="37"/>
      <c r="AJ64" s="37"/>
      <c r="AK64" s="37"/>
      <c r="AL64" s="37"/>
      <c r="AM64" s="37"/>
      <c r="AN64" s="37"/>
      <c r="AO64" s="37"/>
      <c r="AP64" s="38">
        <v>0</v>
      </c>
      <c r="AQ64" s="38">
        <v>0</v>
      </c>
      <c r="AR64" s="38">
        <v>0</v>
      </c>
      <c r="AS64" s="38">
        <v>0</v>
      </c>
      <c r="AT64" s="38">
        <v>0</v>
      </c>
      <c r="AU64" s="38">
        <v>0</v>
      </c>
      <c r="AV64" s="38">
        <v>0</v>
      </c>
      <c r="AW64" s="38">
        <v>0</v>
      </c>
      <c r="AX64" s="38">
        <v>10000</v>
      </c>
      <c r="AY64" s="38">
        <v>0</v>
      </c>
      <c r="AZ64" s="38">
        <v>0</v>
      </c>
      <c r="BA64" s="38">
        <v>0</v>
      </c>
      <c r="BB64" s="39">
        <v>3500</v>
      </c>
      <c r="BC64" s="39" t="s">
        <v>536</v>
      </c>
      <c r="BD64" s="38">
        <v>0</v>
      </c>
      <c r="BE64" s="38">
        <v>0</v>
      </c>
      <c r="BF64" s="38">
        <v>0</v>
      </c>
      <c r="BG64" s="38">
        <v>0</v>
      </c>
      <c r="BH64" s="38">
        <v>0</v>
      </c>
      <c r="BI64" s="38">
        <v>160000</v>
      </c>
      <c r="BJ64" s="38">
        <v>40000</v>
      </c>
      <c r="BK64" s="38">
        <v>0</v>
      </c>
      <c r="BL64" s="38">
        <v>0</v>
      </c>
      <c r="BM64" s="38">
        <v>0</v>
      </c>
    </row>
    <row r="65" spans="1:65" s="40" customFormat="1" ht="63.75" x14ac:dyDescent="0.2">
      <c r="A65" s="32">
        <f t="shared" si="0"/>
        <v>61</v>
      </c>
      <c r="B65" s="32" t="s">
        <v>595</v>
      </c>
      <c r="C65" s="32" t="s">
        <v>596</v>
      </c>
      <c r="D65" s="33" t="s">
        <v>604</v>
      </c>
      <c r="E65" s="33" t="s">
        <v>605</v>
      </c>
      <c r="F65" s="41" t="s">
        <v>605</v>
      </c>
      <c r="G65" s="33" t="s">
        <v>606</v>
      </c>
      <c r="H65" s="34" t="s">
        <v>114</v>
      </c>
      <c r="I65" s="33" t="s">
        <v>607</v>
      </c>
      <c r="J65" s="34" t="s">
        <v>76</v>
      </c>
      <c r="K65" s="34" t="s">
        <v>77</v>
      </c>
      <c r="L65" s="33" t="s">
        <v>104</v>
      </c>
      <c r="M65" s="33" t="s">
        <v>608</v>
      </c>
      <c r="N65" s="35">
        <v>2328000</v>
      </c>
      <c r="O65" s="35">
        <v>945</v>
      </c>
      <c r="P65" s="35">
        <v>945</v>
      </c>
      <c r="Q65" s="33" t="s">
        <v>117</v>
      </c>
      <c r="R65" s="33" t="s">
        <v>118</v>
      </c>
      <c r="S65" s="33" t="s">
        <v>82</v>
      </c>
      <c r="T65" s="34">
        <v>2</v>
      </c>
      <c r="U65" s="34">
        <v>36</v>
      </c>
      <c r="V65" s="35">
        <v>2714</v>
      </c>
      <c r="W65" s="35">
        <v>2199960000</v>
      </c>
      <c r="X65" s="34" t="s">
        <v>119</v>
      </c>
      <c r="Y65" s="36" t="s">
        <v>84</v>
      </c>
      <c r="Z65" s="37">
        <v>20231027</v>
      </c>
      <c r="AA65" s="37">
        <v>20251026</v>
      </c>
      <c r="AB65" s="37"/>
      <c r="AC65" s="37">
        <v>2</v>
      </c>
      <c r="AD65" s="37">
        <v>1</v>
      </c>
      <c r="AE65" s="37">
        <v>1</v>
      </c>
      <c r="AF65" s="37"/>
      <c r="AG65" s="37"/>
      <c r="AH65" s="37"/>
      <c r="AI65" s="37"/>
      <c r="AJ65" s="37"/>
      <c r="AK65" s="37"/>
      <c r="AL65" s="37"/>
      <c r="AM65" s="37"/>
      <c r="AN65" s="37"/>
      <c r="AO65" s="37"/>
      <c r="AP65" s="38">
        <v>0</v>
      </c>
      <c r="AQ65" s="38">
        <v>500000</v>
      </c>
      <c r="AR65" s="38">
        <v>47000</v>
      </c>
      <c r="AS65" s="38">
        <v>70000</v>
      </c>
      <c r="AT65" s="38">
        <v>0</v>
      </c>
      <c r="AU65" s="38">
        <v>0</v>
      </c>
      <c r="AV65" s="38">
        <v>50000</v>
      </c>
      <c r="AW65" s="38">
        <v>200000</v>
      </c>
      <c r="AX65" s="38">
        <v>10000</v>
      </c>
      <c r="AY65" s="38">
        <v>300000</v>
      </c>
      <c r="AZ65" s="38">
        <v>10000</v>
      </c>
      <c r="BA65" s="38">
        <v>300000</v>
      </c>
      <c r="BB65" s="39">
        <v>157000</v>
      </c>
      <c r="BC65" s="39"/>
      <c r="BD65" s="38">
        <v>24000</v>
      </c>
      <c r="BE65" s="38">
        <v>100000</v>
      </c>
      <c r="BF65" s="38">
        <v>160000</v>
      </c>
      <c r="BG65" s="38">
        <v>200000</v>
      </c>
      <c r="BH65" s="38">
        <v>200000</v>
      </c>
      <c r="BI65" s="38">
        <v>0</v>
      </c>
      <c r="BJ65" s="38">
        <v>0</v>
      </c>
      <c r="BK65" s="38">
        <v>0</v>
      </c>
      <c r="BL65" s="38">
        <v>0</v>
      </c>
      <c r="BM65" s="38">
        <v>0</v>
      </c>
    </row>
    <row r="66" spans="1:65" s="40" customFormat="1" ht="63.75" x14ac:dyDescent="0.2">
      <c r="A66" s="32">
        <f t="shared" si="0"/>
        <v>62</v>
      </c>
      <c r="B66" s="32" t="s">
        <v>609</v>
      </c>
      <c r="C66" s="32" t="s">
        <v>610</v>
      </c>
      <c r="D66" s="33" t="s">
        <v>611</v>
      </c>
      <c r="E66" s="33" t="s">
        <v>612</v>
      </c>
      <c r="F66" s="33" t="s">
        <v>612</v>
      </c>
      <c r="G66" s="33" t="s">
        <v>613</v>
      </c>
      <c r="H66" s="34" t="s">
        <v>180</v>
      </c>
      <c r="I66" s="33" t="s">
        <v>614</v>
      </c>
      <c r="J66" s="34" t="s">
        <v>76</v>
      </c>
      <c r="K66" s="34" t="s">
        <v>77</v>
      </c>
      <c r="L66" s="33" t="s">
        <v>93</v>
      </c>
      <c r="M66" s="33" t="s">
        <v>615</v>
      </c>
      <c r="N66" s="35">
        <v>20000</v>
      </c>
      <c r="O66" s="35">
        <v>1590</v>
      </c>
      <c r="P66" s="35">
        <v>1590</v>
      </c>
      <c r="Q66" s="33" t="s">
        <v>143</v>
      </c>
      <c r="R66" s="33" t="s">
        <v>616</v>
      </c>
      <c r="S66" s="33" t="s">
        <v>82</v>
      </c>
      <c r="T66" s="34">
        <v>2</v>
      </c>
      <c r="U66" s="34">
        <v>36</v>
      </c>
      <c r="V66" s="35">
        <v>2500</v>
      </c>
      <c r="W66" s="35">
        <v>31800000</v>
      </c>
      <c r="X66" s="34" t="s">
        <v>247</v>
      </c>
      <c r="Y66" s="36" t="s">
        <v>84</v>
      </c>
      <c r="Z66" s="37">
        <v>20231027</v>
      </c>
      <c r="AA66" s="37">
        <v>20251026</v>
      </c>
      <c r="AB66" s="37"/>
      <c r="AC66" s="37">
        <v>2</v>
      </c>
      <c r="AD66" s="37">
        <v>1</v>
      </c>
      <c r="AE66" s="37">
        <v>1</v>
      </c>
      <c r="AF66" s="37"/>
      <c r="AG66" s="37"/>
      <c r="AH66" s="37"/>
      <c r="AI66" s="37"/>
      <c r="AJ66" s="37"/>
      <c r="AK66" s="37"/>
      <c r="AL66" s="37"/>
      <c r="AM66" s="37"/>
      <c r="AN66" s="37"/>
      <c r="AO66" s="37"/>
      <c r="AP66" s="38">
        <v>0</v>
      </c>
      <c r="AQ66" s="38">
        <v>0</v>
      </c>
      <c r="AR66" s="38">
        <v>0</v>
      </c>
      <c r="AS66" s="38">
        <v>0</v>
      </c>
      <c r="AT66" s="38">
        <v>0</v>
      </c>
      <c r="AU66" s="38">
        <v>0</v>
      </c>
      <c r="AV66" s="38">
        <v>0</v>
      </c>
      <c r="AW66" s="38">
        <v>0</v>
      </c>
      <c r="AX66" s="38">
        <v>0</v>
      </c>
      <c r="AY66" s="38">
        <v>20000</v>
      </c>
      <c r="AZ66" s="38">
        <v>0</v>
      </c>
      <c r="BA66" s="38">
        <v>0</v>
      </c>
      <c r="BB66" s="39">
        <v>0</v>
      </c>
      <c r="BC66" s="39"/>
      <c r="BD66" s="38">
        <v>0</v>
      </c>
      <c r="BE66" s="38">
        <v>0</v>
      </c>
      <c r="BF66" s="38">
        <v>0</v>
      </c>
      <c r="BG66" s="38">
        <v>0</v>
      </c>
      <c r="BH66" s="38">
        <v>0</v>
      </c>
      <c r="BI66" s="38">
        <v>0</v>
      </c>
      <c r="BJ66" s="38">
        <v>0</v>
      </c>
      <c r="BK66" s="38">
        <v>0</v>
      </c>
      <c r="BL66" s="38">
        <v>0</v>
      </c>
      <c r="BM66" s="38">
        <v>0</v>
      </c>
    </row>
    <row r="67" spans="1:65" s="40" customFormat="1" ht="38.25" x14ac:dyDescent="0.2">
      <c r="A67" s="32">
        <f t="shared" si="0"/>
        <v>63</v>
      </c>
      <c r="B67" s="32" t="s">
        <v>609</v>
      </c>
      <c r="C67" s="32" t="s">
        <v>610</v>
      </c>
      <c r="D67" s="33" t="s">
        <v>617</v>
      </c>
      <c r="E67" s="33" t="s">
        <v>612</v>
      </c>
      <c r="F67" s="41" t="s">
        <v>612</v>
      </c>
      <c r="G67" s="33" t="s">
        <v>618</v>
      </c>
      <c r="H67" s="34" t="s">
        <v>591</v>
      </c>
      <c r="I67" s="33" t="s">
        <v>619</v>
      </c>
      <c r="J67" s="34" t="s">
        <v>76</v>
      </c>
      <c r="K67" s="34" t="s">
        <v>77</v>
      </c>
      <c r="L67" s="33" t="s">
        <v>440</v>
      </c>
      <c r="M67" s="33" t="s">
        <v>620</v>
      </c>
      <c r="N67" s="35">
        <v>7850</v>
      </c>
      <c r="O67" s="35">
        <v>31500</v>
      </c>
      <c r="P67" s="35">
        <v>31500</v>
      </c>
      <c r="Q67" s="33" t="s">
        <v>621</v>
      </c>
      <c r="R67" s="33" t="s">
        <v>118</v>
      </c>
      <c r="S67" s="33" t="s">
        <v>82</v>
      </c>
      <c r="T67" s="34">
        <v>2</v>
      </c>
      <c r="U67" s="34">
        <v>36</v>
      </c>
      <c r="V67" s="35">
        <v>34019</v>
      </c>
      <c r="W67" s="35">
        <v>247275000</v>
      </c>
      <c r="X67" s="34" t="s">
        <v>119</v>
      </c>
      <c r="Y67" s="36" t="s">
        <v>84</v>
      </c>
      <c r="Z67" s="37">
        <v>20231027</v>
      </c>
      <c r="AA67" s="37">
        <v>20251026</v>
      </c>
      <c r="AB67" s="37"/>
      <c r="AC67" s="37">
        <v>2</v>
      </c>
      <c r="AD67" s="37">
        <v>1</v>
      </c>
      <c r="AE67" s="37">
        <v>1</v>
      </c>
      <c r="AF67" s="37"/>
      <c r="AG67" s="37"/>
      <c r="AH67" s="37"/>
      <c r="AI67" s="37"/>
      <c r="AJ67" s="37"/>
      <c r="AK67" s="37"/>
      <c r="AL67" s="37"/>
      <c r="AM67" s="37"/>
      <c r="AN67" s="37"/>
      <c r="AO67" s="37"/>
      <c r="AP67" s="38">
        <v>0</v>
      </c>
      <c r="AQ67" s="38">
        <v>0</v>
      </c>
      <c r="AR67" s="38">
        <v>0</v>
      </c>
      <c r="AS67" s="38">
        <v>0</v>
      </c>
      <c r="AT67" s="38">
        <v>0</v>
      </c>
      <c r="AU67" s="38">
        <v>0</v>
      </c>
      <c r="AV67" s="38">
        <v>2000</v>
      </c>
      <c r="AW67" s="38">
        <v>0</v>
      </c>
      <c r="AX67" s="38">
        <v>0</v>
      </c>
      <c r="AY67" s="38">
        <v>0</v>
      </c>
      <c r="AZ67" s="38">
        <v>0</v>
      </c>
      <c r="BA67" s="38">
        <v>0</v>
      </c>
      <c r="BB67" s="39">
        <v>1800</v>
      </c>
      <c r="BC67" s="39"/>
      <c r="BD67" s="38">
        <v>100</v>
      </c>
      <c r="BE67" s="38">
        <v>0</v>
      </c>
      <c r="BF67" s="38">
        <v>1100</v>
      </c>
      <c r="BG67" s="38">
        <v>1000</v>
      </c>
      <c r="BH67" s="38">
        <v>1200</v>
      </c>
      <c r="BI67" s="38">
        <v>650</v>
      </c>
      <c r="BJ67" s="38">
        <v>0</v>
      </c>
      <c r="BK67" s="38">
        <v>0</v>
      </c>
      <c r="BL67" s="38">
        <v>0</v>
      </c>
      <c r="BM67" s="38">
        <v>0</v>
      </c>
    </row>
    <row r="68" spans="1:65" s="40" customFormat="1" ht="63.75" x14ac:dyDescent="0.2">
      <c r="A68" s="32">
        <f t="shared" si="0"/>
        <v>64</v>
      </c>
      <c r="B68" s="32" t="s">
        <v>622</v>
      </c>
      <c r="C68" s="32" t="s">
        <v>623</v>
      </c>
      <c r="D68" s="33" t="s">
        <v>624</v>
      </c>
      <c r="E68" s="33" t="s">
        <v>625</v>
      </c>
      <c r="F68" s="33" t="s">
        <v>625</v>
      </c>
      <c r="G68" s="33" t="s">
        <v>626</v>
      </c>
      <c r="H68" s="34" t="s">
        <v>74</v>
      </c>
      <c r="I68" s="33" t="s">
        <v>627</v>
      </c>
      <c r="J68" s="34" t="s">
        <v>76</v>
      </c>
      <c r="K68" s="34" t="s">
        <v>77</v>
      </c>
      <c r="L68" s="33" t="s">
        <v>430</v>
      </c>
      <c r="M68" s="33" t="s">
        <v>628</v>
      </c>
      <c r="N68" s="35">
        <v>113000</v>
      </c>
      <c r="O68" s="35">
        <v>4000</v>
      </c>
      <c r="P68" s="35">
        <v>4000</v>
      </c>
      <c r="Q68" s="33" t="s">
        <v>629</v>
      </c>
      <c r="R68" s="33" t="s">
        <v>443</v>
      </c>
      <c r="S68" s="33" t="s">
        <v>82</v>
      </c>
      <c r="T68" s="34">
        <v>2</v>
      </c>
      <c r="U68" s="34">
        <v>24</v>
      </c>
      <c r="V68" s="35">
        <v>4000</v>
      </c>
      <c r="W68" s="35">
        <v>452000000</v>
      </c>
      <c r="X68" s="34" t="s">
        <v>444</v>
      </c>
      <c r="Y68" s="36" t="s">
        <v>84</v>
      </c>
      <c r="Z68" s="37">
        <v>20231027</v>
      </c>
      <c r="AA68" s="37">
        <v>20251026</v>
      </c>
      <c r="AB68" s="37"/>
      <c r="AC68" s="37">
        <v>2</v>
      </c>
      <c r="AD68" s="37">
        <v>1</v>
      </c>
      <c r="AE68" s="37">
        <v>1</v>
      </c>
      <c r="AF68" s="37"/>
      <c r="AG68" s="37"/>
      <c r="AH68" s="37"/>
      <c r="AI68" s="37"/>
      <c r="AJ68" s="37"/>
      <c r="AK68" s="37"/>
      <c r="AL68" s="37"/>
      <c r="AM68" s="37"/>
      <c r="AN68" s="37"/>
      <c r="AO68" s="37"/>
      <c r="AP68" s="38">
        <v>0</v>
      </c>
      <c r="AQ68" s="38">
        <v>0</v>
      </c>
      <c r="AR68" s="38">
        <v>46000</v>
      </c>
      <c r="AS68" s="38">
        <v>0</v>
      </c>
      <c r="AT68" s="38">
        <v>0</v>
      </c>
      <c r="AU68" s="38">
        <v>9000</v>
      </c>
      <c r="AV68" s="38">
        <v>0</v>
      </c>
      <c r="AW68" s="38">
        <v>0</v>
      </c>
      <c r="AX68" s="38">
        <v>0</v>
      </c>
      <c r="AY68" s="38">
        <v>0</v>
      </c>
      <c r="AZ68" s="38">
        <v>0</v>
      </c>
      <c r="BA68" s="38">
        <v>0</v>
      </c>
      <c r="BB68" s="39">
        <v>0</v>
      </c>
      <c r="BC68" s="39"/>
      <c r="BD68" s="38">
        <v>0</v>
      </c>
      <c r="BE68" s="38">
        <v>28000</v>
      </c>
      <c r="BF68" s="38">
        <v>30000</v>
      </c>
      <c r="BG68" s="38">
        <v>0</v>
      </c>
      <c r="BH68" s="38">
        <v>0</v>
      </c>
      <c r="BI68" s="38">
        <v>0</v>
      </c>
      <c r="BJ68" s="38">
        <v>0</v>
      </c>
      <c r="BK68" s="38">
        <v>0</v>
      </c>
      <c r="BL68" s="38">
        <v>0</v>
      </c>
      <c r="BM68" s="38">
        <v>0</v>
      </c>
    </row>
    <row r="69" spans="1:65" s="40" customFormat="1" ht="38.25" x14ac:dyDescent="0.2">
      <c r="A69" s="32">
        <f t="shared" ref="A69:A132" si="1">A68+1</f>
        <v>65</v>
      </c>
      <c r="B69" s="32" t="s">
        <v>630</v>
      </c>
      <c r="C69" s="32" t="s">
        <v>631</v>
      </c>
      <c r="D69" s="33" t="s">
        <v>632</v>
      </c>
      <c r="E69" s="33" t="s">
        <v>633</v>
      </c>
      <c r="F69" s="33" t="s">
        <v>633</v>
      </c>
      <c r="G69" s="33" t="s">
        <v>634</v>
      </c>
      <c r="H69" s="34" t="s">
        <v>91</v>
      </c>
      <c r="I69" s="33" t="s">
        <v>635</v>
      </c>
      <c r="J69" s="34" t="s">
        <v>76</v>
      </c>
      <c r="K69" s="34" t="s">
        <v>77</v>
      </c>
      <c r="L69" s="33" t="s">
        <v>104</v>
      </c>
      <c r="M69" s="33" t="s">
        <v>636</v>
      </c>
      <c r="N69" s="35">
        <v>1467200</v>
      </c>
      <c r="O69" s="35">
        <v>2200</v>
      </c>
      <c r="P69" s="35">
        <v>2200</v>
      </c>
      <c r="Q69" s="33" t="s">
        <v>117</v>
      </c>
      <c r="R69" s="33" t="s">
        <v>337</v>
      </c>
      <c r="S69" s="33" t="s">
        <v>82</v>
      </c>
      <c r="T69" s="34">
        <v>2</v>
      </c>
      <c r="U69" s="34">
        <v>36</v>
      </c>
      <c r="V69" s="35">
        <v>2610</v>
      </c>
      <c r="W69" s="35">
        <v>3227840000</v>
      </c>
      <c r="X69" s="34" t="s">
        <v>338</v>
      </c>
      <c r="Y69" s="36" t="s">
        <v>84</v>
      </c>
      <c r="Z69" s="37">
        <v>20231027</v>
      </c>
      <c r="AA69" s="37">
        <v>20251026</v>
      </c>
      <c r="AB69" s="37"/>
      <c r="AC69" s="37">
        <v>2</v>
      </c>
      <c r="AD69" s="37">
        <v>1</v>
      </c>
      <c r="AE69" s="37">
        <v>1</v>
      </c>
      <c r="AF69" s="37"/>
      <c r="AG69" s="37"/>
      <c r="AH69" s="37"/>
      <c r="AI69" s="37"/>
      <c r="AJ69" s="37"/>
      <c r="AK69" s="37"/>
      <c r="AL69" s="37"/>
      <c r="AM69" s="37"/>
      <c r="AN69" s="37"/>
      <c r="AO69" s="37"/>
      <c r="AP69" s="38">
        <v>200000</v>
      </c>
      <c r="AQ69" s="38">
        <v>400000</v>
      </c>
      <c r="AR69" s="38">
        <v>207000</v>
      </c>
      <c r="AS69" s="38">
        <v>10000</v>
      </c>
      <c r="AT69" s="38">
        <v>0</v>
      </c>
      <c r="AU69" s="38">
        <v>0</v>
      </c>
      <c r="AV69" s="38">
        <v>0</v>
      </c>
      <c r="AW69" s="38">
        <v>0</v>
      </c>
      <c r="AX69" s="38">
        <v>20200</v>
      </c>
      <c r="AY69" s="38">
        <v>0</v>
      </c>
      <c r="AZ69" s="38">
        <v>17000</v>
      </c>
      <c r="BA69" s="38">
        <v>100000</v>
      </c>
      <c r="BB69" s="39">
        <v>65000</v>
      </c>
      <c r="BC69" s="39"/>
      <c r="BD69" s="38">
        <v>6000</v>
      </c>
      <c r="BE69" s="38">
        <v>112000</v>
      </c>
      <c r="BF69" s="38">
        <v>80000</v>
      </c>
      <c r="BG69" s="38">
        <v>50000</v>
      </c>
      <c r="BH69" s="38">
        <v>100000</v>
      </c>
      <c r="BI69" s="38">
        <v>0</v>
      </c>
      <c r="BJ69" s="38">
        <v>100000</v>
      </c>
      <c r="BK69" s="38">
        <v>0</v>
      </c>
      <c r="BL69" s="38">
        <v>0</v>
      </c>
      <c r="BM69" s="38">
        <v>0</v>
      </c>
    </row>
    <row r="70" spans="1:65" s="40" customFormat="1" ht="63.75" x14ac:dyDescent="0.2">
      <c r="A70" s="32">
        <f t="shared" si="1"/>
        <v>66</v>
      </c>
      <c r="B70" s="32" t="s">
        <v>637</v>
      </c>
      <c r="C70" s="32" t="s">
        <v>638</v>
      </c>
      <c r="D70" s="33" t="s">
        <v>639</v>
      </c>
      <c r="E70" s="33" t="s">
        <v>640</v>
      </c>
      <c r="F70" s="33" t="s">
        <v>641</v>
      </c>
      <c r="G70" s="33" t="s">
        <v>580</v>
      </c>
      <c r="H70" s="34" t="s">
        <v>91</v>
      </c>
      <c r="I70" s="33" t="s">
        <v>642</v>
      </c>
      <c r="J70" s="34" t="s">
        <v>76</v>
      </c>
      <c r="K70" s="34" t="s">
        <v>77</v>
      </c>
      <c r="L70" s="33" t="s">
        <v>430</v>
      </c>
      <c r="M70" s="33" t="s">
        <v>643</v>
      </c>
      <c r="N70" s="35">
        <v>640000</v>
      </c>
      <c r="O70" s="35">
        <v>380</v>
      </c>
      <c r="P70" s="35">
        <v>380</v>
      </c>
      <c r="Q70" s="33" t="s">
        <v>644</v>
      </c>
      <c r="R70" s="33" t="s">
        <v>433</v>
      </c>
      <c r="S70" s="33" t="s">
        <v>82</v>
      </c>
      <c r="T70" s="34">
        <v>2</v>
      </c>
      <c r="U70" s="34">
        <v>24</v>
      </c>
      <c r="V70" s="35">
        <v>400</v>
      </c>
      <c r="W70" s="35">
        <v>243200000</v>
      </c>
      <c r="X70" s="34" t="s">
        <v>645</v>
      </c>
      <c r="Y70" s="36" t="s">
        <v>84</v>
      </c>
      <c r="Z70" s="37">
        <v>20231027</v>
      </c>
      <c r="AA70" s="37">
        <v>20251026</v>
      </c>
      <c r="AB70" s="37"/>
      <c r="AC70" s="37">
        <v>2</v>
      </c>
      <c r="AD70" s="37">
        <v>1</v>
      </c>
      <c r="AE70" s="37">
        <v>1</v>
      </c>
      <c r="AF70" s="37"/>
      <c r="AG70" s="37"/>
      <c r="AH70" s="37"/>
      <c r="AI70" s="37"/>
      <c r="AJ70" s="37"/>
      <c r="AK70" s="37"/>
      <c r="AL70" s="37"/>
      <c r="AM70" s="37"/>
      <c r="AN70" s="37"/>
      <c r="AO70" s="37"/>
      <c r="AP70" s="38">
        <v>0</v>
      </c>
      <c r="AQ70" s="38">
        <v>0</v>
      </c>
      <c r="AR70" s="38">
        <v>0</v>
      </c>
      <c r="AS70" s="38">
        <v>10000</v>
      </c>
      <c r="AT70" s="38">
        <v>0</v>
      </c>
      <c r="AU70" s="38">
        <v>0</v>
      </c>
      <c r="AV70" s="38">
        <v>50000</v>
      </c>
      <c r="AW70" s="38">
        <v>0</v>
      </c>
      <c r="AX70" s="38">
        <v>0</v>
      </c>
      <c r="AY70" s="38">
        <v>0</v>
      </c>
      <c r="AZ70" s="38">
        <v>0</v>
      </c>
      <c r="BA70" s="38">
        <v>0</v>
      </c>
      <c r="BB70" s="39">
        <v>50000</v>
      </c>
      <c r="BC70" s="39"/>
      <c r="BD70" s="38">
        <v>0</v>
      </c>
      <c r="BE70" s="38">
        <v>197000</v>
      </c>
      <c r="BF70" s="38">
        <v>103000</v>
      </c>
      <c r="BG70" s="38">
        <v>0</v>
      </c>
      <c r="BH70" s="38">
        <v>0</v>
      </c>
      <c r="BI70" s="38">
        <v>130000</v>
      </c>
      <c r="BJ70" s="38">
        <v>100000</v>
      </c>
      <c r="BK70" s="38">
        <v>0</v>
      </c>
      <c r="BL70" s="38">
        <v>0</v>
      </c>
      <c r="BM70" s="38">
        <v>0</v>
      </c>
    </row>
    <row r="71" spans="1:65" s="40" customFormat="1" ht="63.75" x14ac:dyDescent="0.2">
      <c r="A71" s="32">
        <f t="shared" si="1"/>
        <v>67</v>
      </c>
      <c r="B71" s="32" t="s">
        <v>637</v>
      </c>
      <c r="C71" s="32" t="s">
        <v>638</v>
      </c>
      <c r="D71" s="33" t="s">
        <v>646</v>
      </c>
      <c r="E71" s="33" t="s">
        <v>640</v>
      </c>
      <c r="F71" s="33" t="s">
        <v>641</v>
      </c>
      <c r="G71" s="33" t="s">
        <v>647</v>
      </c>
      <c r="H71" s="34" t="s">
        <v>91</v>
      </c>
      <c r="I71" s="33" t="s">
        <v>648</v>
      </c>
      <c r="J71" s="34" t="s">
        <v>76</v>
      </c>
      <c r="K71" s="34" t="s">
        <v>77</v>
      </c>
      <c r="L71" s="33" t="s">
        <v>104</v>
      </c>
      <c r="M71" s="33" t="s">
        <v>649</v>
      </c>
      <c r="N71" s="35">
        <v>1513000</v>
      </c>
      <c r="O71" s="35">
        <v>1495</v>
      </c>
      <c r="P71" s="35">
        <v>1495</v>
      </c>
      <c r="Q71" s="33" t="s">
        <v>117</v>
      </c>
      <c r="R71" s="33" t="s">
        <v>196</v>
      </c>
      <c r="S71" s="33" t="s">
        <v>82</v>
      </c>
      <c r="T71" s="34">
        <v>2</v>
      </c>
      <c r="U71" s="34">
        <v>36</v>
      </c>
      <c r="V71" s="35">
        <v>1495</v>
      </c>
      <c r="W71" s="35">
        <v>2261935000</v>
      </c>
      <c r="X71" s="34" t="s">
        <v>237</v>
      </c>
      <c r="Y71" s="36" t="s">
        <v>84</v>
      </c>
      <c r="Z71" s="37">
        <v>20231027</v>
      </c>
      <c r="AA71" s="37">
        <v>20251026</v>
      </c>
      <c r="AB71" s="37"/>
      <c r="AC71" s="37">
        <v>2</v>
      </c>
      <c r="AD71" s="37">
        <v>1</v>
      </c>
      <c r="AE71" s="37">
        <v>1</v>
      </c>
      <c r="AF71" s="37"/>
      <c r="AG71" s="37"/>
      <c r="AH71" s="37"/>
      <c r="AI71" s="37"/>
      <c r="AJ71" s="37"/>
      <c r="AK71" s="37"/>
      <c r="AL71" s="37"/>
      <c r="AM71" s="37"/>
      <c r="AN71" s="37"/>
      <c r="AO71" s="37"/>
      <c r="AP71" s="38">
        <v>200000</v>
      </c>
      <c r="AQ71" s="38">
        <v>50000</v>
      </c>
      <c r="AR71" s="38">
        <v>300000</v>
      </c>
      <c r="AS71" s="38">
        <v>100000</v>
      </c>
      <c r="AT71" s="38">
        <v>0</v>
      </c>
      <c r="AU71" s="38">
        <v>0</v>
      </c>
      <c r="AV71" s="38">
        <v>0</v>
      </c>
      <c r="AW71" s="38">
        <v>0</v>
      </c>
      <c r="AX71" s="38">
        <v>0</v>
      </c>
      <c r="AY71" s="38">
        <v>0</v>
      </c>
      <c r="AZ71" s="38">
        <v>300000</v>
      </c>
      <c r="BA71" s="38">
        <v>180000</v>
      </c>
      <c r="BB71" s="39">
        <v>35000</v>
      </c>
      <c r="BC71" s="39"/>
      <c r="BD71" s="38">
        <v>0</v>
      </c>
      <c r="BE71" s="38">
        <v>78000</v>
      </c>
      <c r="BF71" s="38">
        <v>50000</v>
      </c>
      <c r="BG71" s="38">
        <v>0</v>
      </c>
      <c r="BH71" s="38">
        <v>70000</v>
      </c>
      <c r="BI71" s="38">
        <v>150000</v>
      </c>
      <c r="BJ71" s="38">
        <v>0</v>
      </c>
      <c r="BK71" s="38">
        <v>0</v>
      </c>
      <c r="BL71" s="38">
        <v>0</v>
      </c>
      <c r="BM71" s="38">
        <v>0</v>
      </c>
    </row>
    <row r="72" spans="1:65" s="40" customFormat="1" ht="63.75" x14ac:dyDescent="0.2">
      <c r="A72" s="32">
        <f t="shared" si="1"/>
        <v>68</v>
      </c>
      <c r="B72" s="32" t="s">
        <v>650</v>
      </c>
      <c r="C72" s="32" t="s">
        <v>651</v>
      </c>
      <c r="D72" s="33" t="s">
        <v>652</v>
      </c>
      <c r="E72" s="33" t="s">
        <v>653</v>
      </c>
      <c r="F72" s="33" t="s">
        <v>654</v>
      </c>
      <c r="G72" s="33" t="s">
        <v>655</v>
      </c>
      <c r="H72" s="34" t="s">
        <v>91</v>
      </c>
      <c r="I72" s="33" t="s">
        <v>656</v>
      </c>
      <c r="J72" s="34" t="s">
        <v>76</v>
      </c>
      <c r="K72" s="34" t="s">
        <v>77</v>
      </c>
      <c r="L72" s="33" t="s">
        <v>104</v>
      </c>
      <c r="M72" s="33" t="s">
        <v>657</v>
      </c>
      <c r="N72" s="35">
        <v>3621000</v>
      </c>
      <c r="O72" s="35">
        <v>840</v>
      </c>
      <c r="P72" s="35">
        <v>840</v>
      </c>
      <c r="Q72" s="33" t="s">
        <v>143</v>
      </c>
      <c r="R72" s="33" t="s">
        <v>172</v>
      </c>
      <c r="S72" s="33" t="s">
        <v>82</v>
      </c>
      <c r="T72" s="34">
        <v>2</v>
      </c>
      <c r="U72" s="34">
        <v>36</v>
      </c>
      <c r="V72" s="35">
        <v>1276</v>
      </c>
      <c r="W72" s="35">
        <v>3041640000</v>
      </c>
      <c r="X72" s="34" t="s">
        <v>173</v>
      </c>
      <c r="Y72" s="36" t="s">
        <v>84</v>
      </c>
      <c r="Z72" s="37">
        <v>20231027</v>
      </c>
      <c r="AA72" s="37">
        <v>20251026</v>
      </c>
      <c r="AB72" s="37"/>
      <c r="AC72" s="37">
        <v>2</v>
      </c>
      <c r="AD72" s="37">
        <v>1</v>
      </c>
      <c r="AE72" s="37">
        <v>1</v>
      </c>
      <c r="AF72" s="37"/>
      <c r="AG72" s="37"/>
      <c r="AH72" s="37"/>
      <c r="AI72" s="37"/>
      <c r="AJ72" s="37"/>
      <c r="AK72" s="37"/>
      <c r="AL72" s="37"/>
      <c r="AM72" s="37"/>
      <c r="AN72" s="37"/>
      <c r="AO72" s="37"/>
      <c r="AP72" s="38">
        <v>120000</v>
      </c>
      <c r="AQ72" s="38">
        <v>150000</v>
      </c>
      <c r="AR72" s="38">
        <v>685000</v>
      </c>
      <c r="AS72" s="38">
        <v>0</v>
      </c>
      <c r="AT72" s="38">
        <v>0</v>
      </c>
      <c r="AU72" s="38">
        <v>0</v>
      </c>
      <c r="AV72" s="38">
        <v>0</v>
      </c>
      <c r="AW72" s="38">
        <v>0</v>
      </c>
      <c r="AX72" s="38">
        <v>1000</v>
      </c>
      <c r="AY72" s="38">
        <v>0</v>
      </c>
      <c r="AZ72" s="38">
        <v>15000</v>
      </c>
      <c r="BA72" s="38">
        <v>240000</v>
      </c>
      <c r="BB72" s="39">
        <v>900000</v>
      </c>
      <c r="BC72" s="39" t="s">
        <v>536</v>
      </c>
      <c r="BD72" s="38">
        <v>100000</v>
      </c>
      <c r="BE72" s="38">
        <v>210000</v>
      </c>
      <c r="BF72" s="38">
        <v>590000</v>
      </c>
      <c r="BG72" s="38">
        <v>200000</v>
      </c>
      <c r="BH72" s="38">
        <v>140000</v>
      </c>
      <c r="BI72" s="38">
        <v>220000</v>
      </c>
      <c r="BJ72" s="38">
        <v>50000</v>
      </c>
      <c r="BK72" s="38">
        <v>0</v>
      </c>
      <c r="BL72" s="38">
        <v>0</v>
      </c>
      <c r="BM72" s="38">
        <v>0</v>
      </c>
    </row>
    <row r="73" spans="1:65" s="40" customFormat="1" ht="114.75" x14ac:dyDescent="0.2">
      <c r="A73" s="32">
        <f t="shared" si="1"/>
        <v>69</v>
      </c>
      <c r="B73" s="32" t="s">
        <v>658</v>
      </c>
      <c r="C73" s="32" t="s">
        <v>659</v>
      </c>
      <c r="D73" s="33" t="s">
        <v>660</v>
      </c>
      <c r="E73" s="33" t="s">
        <v>661</v>
      </c>
      <c r="F73" s="33" t="s">
        <v>662</v>
      </c>
      <c r="G73" s="33" t="s">
        <v>663</v>
      </c>
      <c r="H73" s="34" t="s">
        <v>74</v>
      </c>
      <c r="I73" s="33" t="s">
        <v>664</v>
      </c>
      <c r="J73" s="34" t="s">
        <v>76</v>
      </c>
      <c r="K73" s="34" t="s">
        <v>77</v>
      </c>
      <c r="L73" s="33" t="s">
        <v>665</v>
      </c>
      <c r="M73" s="33" t="s">
        <v>666</v>
      </c>
      <c r="N73" s="35">
        <v>707000</v>
      </c>
      <c r="O73" s="35">
        <v>4950</v>
      </c>
      <c r="P73" s="35">
        <v>4950</v>
      </c>
      <c r="Q73" s="33" t="s">
        <v>667</v>
      </c>
      <c r="R73" s="33" t="s">
        <v>668</v>
      </c>
      <c r="S73" s="33" t="s">
        <v>82</v>
      </c>
      <c r="T73" s="34">
        <v>2</v>
      </c>
      <c r="U73" s="34">
        <v>36</v>
      </c>
      <c r="V73" s="35">
        <v>6200</v>
      </c>
      <c r="W73" s="35">
        <v>3499650000</v>
      </c>
      <c r="X73" s="34" t="s">
        <v>296</v>
      </c>
      <c r="Y73" s="36" t="s">
        <v>84</v>
      </c>
      <c r="Z73" s="37">
        <v>20231027</v>
      </c>
      <c r="AA73" s="37">
        <v>20251026</v>
      </c>
      <c r="AB73" s="37"/>
      <c r="AC73" s="37">
        <v>2</v>
      </c>
      <c r="AD73" s="37">
        <v>1</v>
      </c>
      <c r="AE73" s="37">
        <v>1</v>
      </c>
      <c r="AF73" s="37"/>
      <c r="AG73" s="37"/>
      <c r="AH73" s="37"/>
      <c r="AI73" s="37"/>
      <c r="AJ73" s="37"/>
      <c r="AK73" s="37"/>
      <c r="AL73" s="37"/>
      <c r="AM73" s="37"/>
      <c r="AN73" s="37"/>
      <c r="AO73" s="37"/>
      <c r="AP73" s="38">
        <v>150000</v>
      </c>
      <c r="AQ73" s="38">
        <v>150000</v>
      </c>
      <c r="AR73" s="38">
        <v>0</v>
      </c>
      <c r="AS73" s="38">
        <v>0</v>
      </c>
      <c r="AT73" s="38">
        <v>0</v>
      </c>
      <c r="AU73" s="38">
        <v>0</v>
      </c>
      <c r="AV73" s="38">
        <v>0</v>
      </c>
      <c r="AW73" s="38">
        <v>0</v>
      </c>
      <c r="AX73" s="38">
        <v>1000</v>
      </c>
      <c r="AY73" s="38">
        <v>0</v>
      </c>
      <c r="AZ73" s="38">
        <v>0</v>
      </c>
      <c r="BA73" s="38">
        <v>150000</v>
      </c>
      <c r="BB73" s="39">
        <v>28000</v>
      </c>
      <c r="BC73" s="39"/>
      <c r="BD73" s="38">
        <v>0</v>
      </c>
      <c r="BE73" s="38">
        <v>8000</v>
      </c>
      <c r="BF73" s="38">
        <v>30000</v>
      </c>
      <c r="BG73" s="38">
        <v>50000</v>
      </c>
      <c r="BH73" s="38">
        <v>50000</v>
      </c>
      <c r="BI73" s="38">
        <v>90000</v>
      </c>
      <c r="BJ73" s="38">
        <v>0</v>
      </c>
      <c r="BK73" s="38">
        <v>0</v>
      </c>
      <c r="BL73" s="38">
        <v>0</v>
      </c>
      <c r="BM73" s="38">
        <v>0</v>
      </c>
    </row>
    <row r="74" spans="1:65" s="40" customFormat="1" ht="89.25" x14ac:dyDescent="0.2">
      <c r="A74" s="32">
        <f t="shared" si="1"/>
        <v>70</v>
      </c>
      <c r="B74" s="32" t="s">
        <v>669</v>
      </c>
      <c r="C74" s="32" t="s">
        <v>670</v>
      </c>
      <c r="D74" s="33" t="s">
        <v>671</v>
      </c>
      <c r="E74" s="33" t="s">
        <v>672</v>
      </c>
      <c r="F74" s="33" t="s">
        <v>672</v>
      </c>
      <c r="G74" s="33" t="s">
        <v>673</v>
      </c>
      <c r="H74" s="34" t="s">
        <v>91</v>
      </c>
      <c r="I74" s="33" t="s">
        <v>674</v>
      </c>
      <c r="J74" s="34" t="s">
        <v>76</v>
      </c>
      <c r="K74" s="34" t="s">
        <v>77</v>
      </c>
      <c r="L74" s="33" t="s">
        <v>104</v>
      </c>
      <c r="M74" s="33" t="s">
        <v>675</v>
      </c>
      <c r="N74" s="35">
        <v>643200</v>
      </c>
      <c r="O74" s="35">
        <v>1950</v>
      </c>
      <c r="P74" s="35">
        <v>1950</v>
      </c>
      <c r="Q74" s="33" t="s">
        <v>676</v>
      </c>
      <c r="R74" s="33" t="s">
        <v>677</v>
      </c>
      <c r="S74" s="33" t="s">
        <v>82</v>
      </c>
      <c r="T74" s="34">
        <v>2</v>
      </c>
      <c r="U74" s="34">
        <v>36</v>
      </c>
      <c r="V74" s="35">
        <v>3100</v>
      </c>
      <c r="W74" s="35">
        <v>1254240000</v>
      </c>
      <c r="X74" s="34" t="s">
        <v>678</v>
      </c>
      <c r="Y74" s="36" t="s">
        <v>84</v>
      </c>
      <c r="Z74" s="37">
        <v>20231027</v>
      </c>
      <c r="AA74" s="37">
        <v>20251026</v>
      </c>
      <c r="AB74" s="37"/>
      <c r="AC74" s="37">
        <v>2</v>
      </c>
      <c r="AD74" s="37">
        <v>1</v>
      </c>
      <c r="AE74" s="37">
        <v>1</v>
      </c>
      <c r="AF74" s="37"/>
      <c r="AG74" s="37"/>
      <c r="AH74" s="37"/>
      <c r="AI74" s="37"/>
      <c r="AJ74" s="37"/>
      <c r="AK74" s="37"/>
      <c r="AL74" s="37"/>
      <c r="AM74" s="37"/>
      <c r="AN74" s="37"/>
      <c r="AO74" s="37"/>
      <c r="AP74" s="38">
        <v>100000</v>
      </c>
      <c r="AQ74" s="38">
        <v>154400</v>
      </c>
      <c r="AR74" s="38">
        <v>0</v>
      </c>
      <c r="AS74" s="38">
        <v>10000</v>
      </c>
      <c r="AT74" s="38">
        <v>0</v>
      </c>
      <c r="AU74" s="38">
        <v>0</v>
      </c>
      <c r="AV74" s="38">
        <v>200000</v>
      </c>
      <c r="AW74" s="38">
        <v>0</v>
      </c>
      <c r="AX74" s="38">
        <v>0</v>
      </c>
      <c r="AY74" s="38">
        <v>0</v>
      </c>
      <c r="AZ74" s="38">
        <v>10000</v>
      </c>
      <c r="BA74" s="38">
        <v>0</v>
      </c>
      <c r="BB74" s="39">
        <v>14000</v>
      </c>
      <c r="BC74" s="39"/>
      <c r="BD74" s="38">
        <v>20000</v>
      </c>
      <c r="BE74" s="38">
        <v>0</v>
      </c>
      <c r="BF74" s="38">
        <v>30000</v>
      </c>
      <c r="BG74" s="38">
        <v>50000</v>
      </c>
      <c r="BH74" s="38">
        <v>4800</v>
      </c>
      <c r="BI74" s="38">
        <v>50000</v>
      </c>
      <c r="BJ74" s="38">
        <v>0</v>
      </c>
      <c r="BK74" s="38">
        <v>0</v>
      </c>
      <c r="BL74" s="38">
        <v>0</v>
      </c>
      <c r="BM74" s="38">
        <v>0</v>
      </c>
    </row>
    <row r="75" spans="1:65" s="40" customFormat="1" ht="89.25" x14ac:dyDescent="0.2">
      <c r="A75" s="32">
        <f t="shared" si="1"/>
        <v>71</v>
      </c>
      <c r="B75" s="32" t="s">
        <v>679</v>
      </c>
      <c r="C75" s="32" t="s">
        <v>680</v>
      </c>
      <c r="D75" s="33" t="s">
        <v>681</v>
      </c>
      <c r="E75" s="33" t="s">
        <v>682</v>
      </c>
      <c r="F75" s="33" t="s">
        <v>683</v>
      </c>
      <c r="G75" s="33" t="s">
        <v>684</v>
      </c>
      <c r="H75" s="34" t="s">
        <v>74</v>
      </c>
      <c r="I75" s="33" t="s">
        <v>685</v>
      </c>
      <c r="J75" s="34" t="s">
        <v>76</v>
      </c>
      <c r="K75" s="34" t="s">
        <v>77</v>
      </c>
      <c r="L75" s="33" t="s">
        <v>665</v>
      </c>
      <c r="M75" s="33" t="s">
        <v>686</v>
      </c>
      <c r="N75" s="35">
        <v>81000</v>
      </c>
      <c r="O75" s="35">
        <v>3920</v>
      </c>
      <c r="P75" s="35">
        <v>3920</v>
      </c>
      <c r="Q75" s="33" t="s">
        <v>687</v>
      </c>
      <c r="R75" s="33" t="s">
        <v>688</v>
      </c>
      <c r="S75" s="33" t="s">
        <v>82</v>
      </c>
      <c r="T75" s="34">
        <v>2</v>
      </c>
      <c r="U75" s="34">
        <v>36</v>
      </c>
      <c r="V75" s="35">
        <v>4200</v>
      </c>
      <c r="W75" s="35">
        <v>317520000</v>
      </c>
      <c r="X75" s="34" t="s">
        <v>296</v>
      </c>
      <c r="Y75" s="36" t="s">
        <v>84</v>
      </c>
      <c r="Z75" s="37">
        <v>20231027</v>
      </c>
      <c r="AA75" s="37">
        <v>20251026</v>
      </c>
      <c r="AB75" s="37"/>
      <c r="AC75" s="37">
        <v>2</v>
      </c>
      <c r="AD75" s="37">
        <v>1</v>
      </c>
      <c r="AE75" s="37">
        <v>1</v>
      </c>
      <c r="AF75" s="37"/>
      <c r="AG75" s="37"/>
      <c r="AH75" s="37"/>
      <c r="AI75" s="37"/>
      <c r="AJ75" s="37"/>
      <c r="AK75" s="37"/>
      <c r="AL75" s="37"/>
      <c r="AM75" s="37"/>
      <c r="AN75" s="37"/>
      <c r="AO75" s="37"/>
      <c r="AP75" s="38">
        <v>0</v>
      </c>
      <c r="AQ75" s="38">
        <v>43000</v>
      </c>
      <c r="AR75" s="38">
        <v>0</v>
      </c>
      <c r="AS75" s="38">
        <v>0</v>
      </c>
      <c r="AT75" s="38">
        <v>0</v>
      </c>
      <c r="AU75" s="38">
        <v>0</v>
      </c>
      <c r="AV75" s="38">
        <v>0</v>
      </c>
      <c r="AW75" s="38">
        <v>0</v>
      </c>
      <c r="AX75" s="38">
        <v>0</v>
      </c>
      <c r="AY75" s="38">
        <v>0</v>
      </c>
      <c r="AZ75" s="38">
        <v>0</v>
      </c>
      <c r="BA75" s="38">
        <v>0</v>
      </c>
      <c r="BB75" s="39">
        <v>8000</v>
      </c>
      <c r="BC75" s="39"/>
      <c r="BD75" s="38">
        <v>0</v>
      </c>
      <c r="BE75" s="38">
        <v>0</v>
      </c>
      <c r="BF75" s="38">
        <v>0</v>
      </c>
      <c r="BG75" s="38">
        <v>0</v>
      </c>
      <c r="BH75" s="38">
        <v>20000</v>
      </c>
      <c r="BI75" s="38">
        <v>0</v>
      </c>
      <c r="BJ75" s="38">
        <v>10000</v>
      </c>
      <c r="BK75" s="38">
        <v>0</v>
      </c>
      <c r="BL75" s="38">
        <v>0</v>
      </c>
      <c r="BM75" s="38">
        <v>0</v>
      </c>
    </row>
    <row r="76" spans="1:65" s="40" customFormat="1" ht="89.25" x14ac:dyDescent="0.2">
      <c r="A76" s="32">
        <f t="shared" si="1"/>
        <v>72</v>
      </c>
      <c r="B76" s="32" t="s">
        <v>689</v>
      </c>
      <c r="C76" s="32" t="s">
        <v>690</v>
      </c>
      <c r="D76" s="33" t="s">
        <v>691</v>
      </c>
      <c r="E76" s="33" t="s">
        <v>692</v>
      </c>
      <c r="F76" s="33" t="s">
        <v>692</v>
      </c>
      <c r="G76" s="33" t="s">
        <v>693</v>
      </c>
      <c r="H76" s="34" t="s">
        <v>74</v>
      </c>
      <c r="I76" s="33" t="s">
        <v>694</v>
      </c>
      <c r="J76" s="34" t="s">
        <v>76</v>
      </c>
      <c r="K76" s="34" t="s">
        <v>77</v>
      </c>
      <c r="L76" s="33" t="s">
        <v>430</v>
      </c>
      <c r="M76" s="33" t="s">
        <v>695</v>
      </c>
      <c r="N76" s="35">
        <v>397500</v>
      </c>
      <c r="O76" s="35">
        <v>3780</v>
      </c>
      <c r="P76" s="35">
        <v>3780</v>
      </c>
      <c r="Q76" s="33" t="s">
        <v>696</v>
      </c>
      <c r="R76" s="33" t="s">
        <v>677</v>
      </c>
      <c r="S76" s="33" t="s">
        <v>82</v>
      </c>
      <c r="T76" s="34">
        <v>2</v>
      </c>
      <c r="U76" s="34">
        <v>36</v>
      </c>
      <c r="V76" s="35">
        <v>5000</v>
      </c>
      <c r="W76" s="35">
        <v>1502550000</v>
      </c>
      <c r="X76" s="34" t="s">
        <v>678</v>
      </c>
      <c r="Y76" s="36" t="s">
        <v>84</v>
      </c>
      <c r="Z76" s="37">
        <v>20231027</v>
      </c>
      <c r="AA76" s="37">
        <v>20251026</v>
      </c>
      <c r="AB76" s="37"/>
      <c r="AC76" s="37">
        <v>2</v>
      </c>
      <c r="AD76" s="37">
        <v>1</v>
      </c>
      <c r="AE76" s="37">
        <v>1</v>
      </c>
      <c r="AF76" s="37"/>
      <c r="AG76" s="37"/>
      <c r="AH76" s="37"/>
      <c r="AI76" s="37"/>
      <c r="AJ76" s="37"/>
      <c r="AK76" s="37"/>
      <c r="AL76" s="37"/>
      <c r="AM76" s="37"/>
      <c r="AN76" s="37"/>
      <c r="AO76" s="37"/>
      <c r="AP76" s="38">
        <v>0</v>
      </c>
      <c r="AQ76" s="38">
        <v>0</v>
      </c>
      <c r="AR76" s="38">
        <v>0</v>
      </c>
      <c r="AS76" s="38">
        <v>100000</v>
      </c>
      <c r="AT76" s="38">
        <v>0</v>
      </c>
      <c r="AU76" s="38">
        <v>0</v>
      </c>
      <c r="AV76" s="38">
        <v>180000</v>
      </c>
      <c r="AW76" s="38">
        <v>10000</v>
      </c>
      <c r="AX76" s="38">
        <v>0</v>
      </c>
      <c r="AY76" s="38">
        <v>0</v>
      </c>
      <c r="AZ76" s="38">
        <v>10000</v>
      </c>
      <c r="BA76" s="38">
        <v>0</v>
      </c>
      <c r="BB76" s="39">
        <v>10000</v>
      </c>
      <c r="BC76" s="39"/>
      <c r="BD76" s="38">
        <v>0</v>
      </c>
      <c r="BE76" s="38">
        <v>7500</v>
      </c>
      <c r="BF76" s="38">
        <v>0</v>
      </c>
      <c r="BG76" s="38">
        <v>0</v>
      </c>
      <c r="BH76" s="38">
        <v>40000</v>
      </c>
      <c r="BI76" s="38">
        <v>30000</v>
      </c>
      <c r="BJ76" s="38">
        <v>10000</v>
      </c>
      <c r="BK76" s="38">
        <v>0</v>
      </c>
      <c r="BL76" s="38">
        <v>0</v>
      </c>
      <c r="BM76" s="38">
        <v>0</v>
      </c>
    </row>
    <row r="77" spans="1:65" s="40" customFormat="1" ht="76.5" x14ac:dyDescent="0.2">
      <c r="A77" s="32">
        <f t="shared" si="1"/>
        <v>73</v>
      </c>
      <c r="B77" s="32" t="s">
        <v>697</v>
      </c>
      <c r="C77" s="32" t="s">
        <v>698</v>
      </c>
      <c r="D77" s="33" t="s">
        <v>699</v>
      </c>
      <c r="E77" s="33" t="s">
        <v>700</v>
      </c>
      <c r="F77" s="33" t="s">
        <v>701</v>
      </c>
      <c r="G77" s="33" t="s">
        <v>702</v>
      </c>
      <c r="H77" s="34" t="s">
        <v>91</v>
      </c>
      <c r="I77" s="33" t="s">
        <v>703</v>
      </c>
      <c r="J77" s="34" t="s">
        <v>76</v>
      </c>
      <c r="K77" s="34" t="s">
        <v>77</v>
      </c>
      <c r="L77" s="33" t="s">
        <v>704</v>
      </c>
      <c r="M77" s="33" t="s">
        <v>705</v>
      </c>
      <c r="N77" s="35">
        <v>141500</v>
      </c>
      <c r="O77" s="35">
        <v>3948</v>
      </c>
      <c r="P77" s="35">
        <v>3948</v>
      </c>
      <c r="Q77" s="33" t="s">
        <v>706</v>
      </c>
      <c r="R77" s="33" t="s">
        <v>359</v>
      </c>
      <c r="S77" s="33" t="s">
        <v>82</v>
      </c>
      <c r="T77" s="34">
        <v>2</v>
      </c>
      <c r="U77" s="34">
        <v>24</v>
      </c>
      <c r="V77" s="35">
        <v>6000</v>
      </c>
      <c r="W77" s="35">
        <v>558642000</v>
      </c>
      <c r="X77" s="34" t="s">
        <v>360</v>
      </c>
      <c r="Y77" s="36" t="s">
        <v>84</v>
      </c>
      <c r="Z77" s="37">
        <v>20231027</v>
      </c>
      <c r="AA77" s="37">
        <v>20251026</v>
      </c>
      <c r="AB77" s="37"/>
      <c r="AC77" s="37">
        <v>2</v>
      </c>
      <c r="AD77" s="37">
        <v>1</v>
      </c>
      <c r="AE77" s="37">
        <v>1</v>
      </c>
      <c r="AF77" s="37"/>
      <c r="AG77" s="37"/>
      <c r="AH77" s="37"/>
      <c r="AI77" s="37"/>
      <c r="AJ77" s="37"/>
      <c r="AK77" s="37"/>
      <c r="AL77" s="37"/>
      <c r="AM77" s="37"/>
      <c r="AN77" s="37"/>
      <c r="AO77" s="37"/>
      <c r="AP77" s="38">
        <v>0</v>
      </c>
      <c r="AQ77" s="38">
        <v>46500</v>
      </c>
      <c r="AR77" s="38">
        <v>0</v>
      </c>
      <c r="AS77" s="38">
        <v>0</v>
      </c>
      <c r="AT77" s="38">
        <v>0</v>
      </c>
      <c r="AU77" s="38">
        <v>0</v>
      </c>
      <c r="AV77" s="38">
        <v>0</v>
      </c>
      <c r="AW77" s="38">
        <v>12000</v>
      </c>
      <c r="AX77" s="38">
        <v>5000</v>
      </c>
      <c r="AY77" s="38">
        <v>0</v>
      </c>
      <c r="AZ77" s="38">
        <v>0</v>
      </c>
      <c r="BA77" s="38">
        <v>0</v>
      </c>
      <c r="BB77" s="39">
        <v>38000</v>
      </c>
      <c r="BC77" s="39"/>
      <c r="BD77" s="38">
        <v>0</v>
      </c>
      <c r="BE77" s="38">
        <v>0</v>
      </c>
      <c r="BF77" s="38">
        <v>20000</v>
      </c>
      <c r="BG77" s="38">
        <v>0</v>
      </c>
      <c r="BH77" s="38">
        <v>10000</v>
      </c>
      <c r="BI77" s="38">
        <v>10000</v>
      </c>
      <c r="BJ77" s="38">
        <v>0</v>
      </c>
      <c r="BK77" s="38">
        <v>0</v>
      </c>
      <c r="BL77" s="38">
        <v>0</v>
      </c>
      <c r="BM77" s="38">
        <v>0</v>
      </c>
    </row>
    <row r="78" spans="1:65" s="40" customFormat="1" ht="89.25" x14ac:dyDescent="0.2">
      <c r="A78" s="32">
        <f t="shared" si="1"/>
        <v>74</v>
      </c>
      <c r="B78" s="32" t="s">
        <v>697</v>
      </c>
      <c r="C78" s="32" t="s">
        <v>698</v>
      </c>
      <c r="D78" s="33" t="s">
        <v>707</v>
      </c>
      <c r="E78" s="33" t="s">
        <v>700</v>
      </c>
      <c r="F78" s="33" t="s">
        <v>708</v>
      </c>
      <c r="G78" s="33" t="s">
        <v>709</v>
      </c>
      <c r="H78" s="34" t="s">
        <v>91</v>
      </c>
      <c r="I78" s="33" t="s">
        <v>710</v>
      </c>
      <c r="J78" s="34" t="s">
        <v>76</v>
      </c>
      <c r="K78" s="34" t="s">
        <v>77</v>
      </c>
      <c r="L78" s="33" t="s">
        <v>104</v>
      </c>
      <c r="M78" s="33" t="s">
        <v>711</v>
      </c>
      <c r="N78" s="35">
        <v>323000</v>
      </c>
      <c r="O78" s="35">
        <v>798</v>
      </c>
      <c r="P78" s="35">
        <v>798</v>
      </c>
      <c r="Q78" s="33" t="s">
        <v>712</v>
      </c>
      <c r="R78" s="33" t="s">
        <v>551</v>
      </c>
      <c r="S78" s="33" t="s">
        <v>82</v>
      </c>
      <c r="T78" s="34">
        <v>2</v>
      </c>
      <c r="U78" s="34">
        <v>36</v>
      </c>
      <c r="V78" s="35">
        <v>1900</v>
      </c>
      <c r="W78" s="35">
        <v>257754000</v>
      </c>
      <c r="X78" s="34" t="s">
        <v>552</v>
      </c>
      <c r="Y78" s="36" t="s">
        <v>84</v>
      </c>
      <c r="Z78" s="37">
        <v>20231027</v>
      </c>
      <c r="AA78" s="37">
        <v>20251026</v>
      </c>
      <c r="AB78" s="37"/>
      <c r="AC78" s="37">
        <v>2</v>
      </c>
      <c r="AD78" s="37">
        <v>1</v>
      </c>
      <c r="AE78" s="37">
        <v>1</v>
      </c>
      <c r="AF78" s="37"/>
      <c r="AG78" s="37"/>
      <c r="AH78" s="37"/>
      <c r="AI78" s="37"/>
      <c r="AJ78" s="37"/>
      <c r="AK78" s="37"/>
      <c r="AL78" s="37"/>
      <c r="AM78" s="37"/>
      <c r="AN78" s="37"/>
      <c r="AO78" s="37"/>
      <c r="AP78" s="38">
        <v>0</v>
      </c>
      <c r="AQ78" s="38">
        <v>39000</v>
      </c>
      <c r="AR78" s="38">
        <v>0</v>
      </c>
      <c r="AS78" s="38">
        <v>0</v>
      </c>
      <c r="AT78" s="38">
        <v>0</v>
      </c>
      <c r="AU78" s="38">
        <v>0</v>
      </c>
      <c r="AV78" s="38">
        <v>0</v>
      </c>
      <c r="AW78" s="38">
        <v>0</v>
      </c>
      <c r="AX78" s="38">
        <v>0</v>
      </c>
      <c r="AY78" s="38">
        <v>154000</v>
      </c>
      <c r="AZ78" s="38">
        <v>0</v>
      </c>
      <c r="BA78" s="38">
        <v>0</v>
      </c>
      <c r="BB78" s="39">
        <v>0</v>
      </c>
      <c r="BC78" s="39"/>
      <c r="BD78" s="38">
        <v>0</v>
      </c>
      <c r="BE78" s="38">
        <v>0</v>
      </c>
      <c r="BF78" s="38">
        <v>0</v>
      </c>
      <c r="BG78" s="38">
        <v>0</v>
      </c>
      <c r="BH78" s="38">
        <v>115000</v>
      </c>
      <c r="BI78" s="38">
        <v>0</v>
      </c>
      <c r="BJ78" s="38">
        <v>15000</v>
      </c>
      <c r="BK78" s="38">
        <v>0</v>
      </c>
      <c r="BL78" s="38">
        <v>0</v>
      </c>
      <c r="BM78" s="38">
        <v>0</v>
      </c>
    </row>
    <row r="79" spans="1:65" s="40" customFormat="1" ht="63.75" x14ac:dyDescent="0.2">
      <c r="A79" s="32">
        <f t="shared" si="1"/>
        <v>75</v>
      </c>
      <c r="B79" s="32" t="s">
        <v>713</v>
      </c>
      <c r="C79" s="32" t="s">
        <v>714</v>
      </c>
      <c r="D79" s="33" t="s">
        <v>715</v>
      </c>
      <c r="E79" s="33" t="s">
        <v>716</v>
      </c>
      <c r="F79" s="33" t="s">
        <v>716</v>
      </c>
      <c r="G79" s="33" t="s">
        <v>717</v>
      </c>
      <c r="H79" s="34" t="s">
        <v>91</v>
      </c>
      <c r="I79" s="33" t="s">
        <v>718</v>
      </c>
      <c r="J79" s="34" t="s">
        <v>76</v>
      </c>
      <c r="K79" s="34" t="s">
        <v>77</v>
      </c>
      <c r="L79" s="33" t="s">
        <v>93</v>
      </c>
      <c r="M79" s="33" t="s">
        <v>719</v>
      </c>
      <c r="N79" s="35">
        <v>209500</v>
      </c>
      <c r="O79" s="35">
        <v>630</v>
      </c>
      <c r="P79" s="35">
        <v>630</v>
      </c>
      <c r="Q79" s="33" t="s">
        <v>143</v>
      </c>
      <c r="R79" s="33" t="s">
        <v>172</v>
      </c>
      <c r="S79" s="33" t="s">
        <v>82</v>
      </c>
      <c r="T79" s="34">
        <v>2</v>
      </c>
      <c r="U79" s="34">
        <v>36</v>
      </c>
      <c r="V79" s="35">
        <v>888</v>
      </c>
      <c r="W79" s="35">
        <v>131985000</v>
      </c>
      <c r="X79" s="34" t="s">
        <v>173</v>
      </c>
      <c r="Y79" s="36" t="s">
        <v>84</v>
      </c>
      <c r="Z79" s="37">
        <v>20231027</v>
      </c>
      <c r="AA79" s="37">
        <v>20251026</v>
      </c>
      <c r="AB79" s="37"/>
      <c r="AC79" s="37">
        <v>2</v>
      </c>
      <c r="AD79" s="37">
        <v>1</v>
      </c>
      <c r="AE79" s="37">
        <v>1</v>
      </c>
      <c r="AF79" s="37"/>
      <c r="AG79" s="37"/>
      <c r="AH79" s="37"/>
      <c r="AI79" s="37"/>
      <c r="AJ79" s="37"/>
      <c r="AK79" s="37"/>
      <c r="AL79" s="37"/>
      <c r="AM79" s="37"/>
      <c r="AN79" s="37"/>
      <c r="AO79" s="37"/>
      <c r="AP79" s="38">
        <v>0</v>
      </c>
      <c r="AQ79" s="38">
        <v>100000</v>
      </c>
      <c r="AR79" s="38">
        <v>0</v>
      </c>
      <c r="AS79" s="38">
        <v>0</v>
      </c>
      <c r="AT79" s="38">
        <v>0</v>
      </c>
      <c r="AU79" s="38">
        <v>0</v>
      </c>
      <c r="AV79" s="38">
        <v>0</v>
      </c>
      <c r="AW79" s="38">
        <v>31500</v>
      </c>
      <c r="AX79" s="38">
        <v>0</v>
      </c>
      <c r="AY79" s="38">
        <v>0</v>
      </c>
      <c r="AZ79" s="38">
        <v>0</v>
      </c>
      <c r="BA79" s="38">
        <v>0</v>
      </c>
      <c r="BB79" s="39">
        <v>28000</v>
      </c>
      <c r="BC79" s="39"/>
      <c r="BD79" s="38">
        <v>10000</v>
      </c>
      <c r="BE79" s="38">
        <v>0</v>
      </c>
      <c r="BF79" s="38">
        <v>0</v>
      </c>
      <c r="BG79" s="38">
        <v>30000</v>
      </c>
      <c r="BH79" s="38">
        <v>10000</v>
      </c>
      <c r="BI79" s="38">
        <v>0</v>
      </c>
      <c r="BJ79" s="38">
        <v>0</v>
      </c>
      <c r="BK79" s="38">
        <v>0</v>
      </c>
      <c r="BL79" s="38">
        <v>0</v>
      </c>
      <c r="BM79" s="38">
        <v>0</v>
      </c>
    </row>
    <row r="80" spans="1:65" s="40" customFormat="1" ht="51" x14ac:dyDescent="0.2">
      <c r="A80" s="32">
        <f t="shared" si="1"/>
        <v>76</v>
      </c>
      <c r="B80" s="32" t="s">
        <v>720</v>
      </c>
      <c r="C80" s="32" t="s">
        <v>721</v>
      </c>
      <c r="D80" s="33" t="s">
        <v>722</v>
      </c>
      <c r="E80" s="33" t="s">
        <v>723</v>
      </c>
      <c r="F80" s="33" t="s">
        <v>724</v>
      </c>
      <c r="G80" s="33" t="s">
        <v>725</v>
      </c>
      <c r="H80" s="34" t="s">
        <v>726</v>
      </c>
      <c r="I80" s="33" t="s">
        <v>727</v>
      </c>
      <c r="J80" s="34" t="s">
        <v>76</v>
      </c>
      <c r="K80" s="34" t="s">
        <v>77</v>
      </c>
      <c r="L80" s="33" t="s">
        <v>728</v>
      </c>
      <c r="M80" s="33" t="s">
        <v>729</v>
      </c>
      <c r="N80" s="35">
        <v>5000</v>
      </c>
      <c r="O80" s="35">
        <v>4000</v>
      </c>
      <c r="P80" s="35">
        <v>4000</v>
      </c>
      <c r="Q80" s="33" t="s">
        <v>730</v>
      </c>
      <c r="R80" s="33" t="s">
        <v>731</v>
      </c>
      <c r="S80" s="33" t="s">
        <v>82</v>
      </c>
      <c r="T80" s="34">
        <v>2</v>
      </c>
      <c r="U80" s="34">
        <v>36</v>
      </c>
      <c r="V80" s="35">
        <v>4100</v>
      </c>
      <c r="W80" s="35">
        <v>20000000</v>
      </c>
      <c r="X80" s="34" t="s">
        <v>732</v>
      </c>
      <c r="Y80" s="36" t="s">
        <v>84</v>
      </c>
      <c r="Z80" s="37">
        <v>20231027</v>
      </c>
      <c r="AA80" s="37">
        <v>20251026</v>
      </c>
      <c r="AB80" s="37"/>
      <c r="AC80" s="37">
        <v>2</v>
      </c>
      <c r="AD80" s="37">
        <v>1</v>
      </c>
      <c r="AE80" s="37">
        <v>1</v>
      </c>
      <c r="AF80" s="37"/>
      <c r="AG80" s="37"/>
      <c r="AH80" s="37"/>
      <c r="AI80" s="37"/>
      <c r="AJ80" s="37"/>
      <c r="AK80" s="37"/>
      <c r="AL80" s="37"/>
      <c r="AM80" s="37"/>
      <c r="AN80" s="37"/>
      <c r="AO80" s="37"/>
      <c r="AP80" s="38">
        <v>0</v>
      </c>
      <c r="AQ80" s="38">
        <v>0</v>
      </c>
      <c r="AR80" s="38">
        <v>5000</v>
      </c>
      <c r="AS80" s="38">
        <v>0</v>
      </c>
      <c r="AT80" s="38">
        <v>0</v>
      </c>
      <c r="AU80" s="38">
        <v>0</v>
      </c>
      <c r="AV80" s="38">
        <v>0</v>
      </c>
      <c r="AW80" s="38">
        <v>0</v>
      </c>
      <c r="AX80" s="38">
        <v>0</v>
      </c>
      <c r="AY80" s="38">
        <v>0</v>
      </c>
      <c r="AZ80" s="38">
        <v>0</v>
      </c>
      <c r="BA80" s="38">
        <v>0</v>
      </c>
      <c r="BB80" s="39">
        <v>0</v>
      </c>
      <c r="BC80" s="39"/>
      <c r="BD80" s="38">
        <v>0</v>
      </c>
      <c r="BE80" s="38">
        <v>0</v>
      </c>
      <c r="BF80" s="38">
        <v>0</v>
      </c>
      <c r="BG80" s="38">
        <v>0</v>
      </c>
      <c r="BH80" s="38">
        <v>0</v>
      </c>
      <c r="BI80" s="38">
        <v>0</v>
      </c>
      <c r="BJ80" s="38">
        <v>0</v>
      </c>
      <c r="BK80" s="38">
        <v>0</v>
      </c>
      <c r="BL80" s="38">
        <v>0</v>
      </c>
      <c r="BM80" s="38">
        <v>0</v>
      </c>
    </row>
    <row r="81" spans="1:65" s="40" customFormat="1" ht="38.25" x14ac:dyDescent="0.2">
      <c r="A81" s="32">
        <f t="shared" si="1"/>
        <v>77</v>
      </c>
      <c r="B81" s="32" t="s">
        <v>733</v>
      </c>
      <c r="C81" s="32" t="s">
        <v>734</v>
      </c>
      <c r="D81" s="33" t="s">
        <v>735</v>
      </c>
      <c r="E81" s="33" t="s">
        <v>736</v>
      </c>
      <c r="F81" s="33" t="s">
        <v>737</v>
      </c>
      <c r="G81" s="33" t="s">
        <v>738</v>
      </c>
      <c r="H81" s="34" t="s">
        <v>91</v>
      </c>
      <c r="I81" s="33" t="s">
        <v>739</v>
      </c>
      <c r="J81" s="34" t="s">
        <v>76</v>
      </c>
      <c r="K81" s="34" t="s">
        <v>77</v>
      </c>
      <c r="L81" s="33" t="s">
        <v>104</v>
      </c>
      <c r="M81" s="33" t="s">
        <v>740</v>
      </c>
      <c r="N81" s="35">
        <v>2070000</v>
      </c>
      <c r="O81" s="35">
        <v>1278</v>
      </c>
      <c r="P81" s="35">
        <v>1278</v>
      </c>
      <c r="Q81" s="33" t="s">
        <v>741</v>
      </c>
      <c r="R81" s="33" t="s">
        <v>81</v>
      </c>
      <c r="S81" s="33" t="s">
        <v>82</v>
      </c>
      <c r="T81" s="34">
        <v>1</v>
      </c>
      <c r="U81" s="34">
        <v>36</v>
      </c>
      <c r="V81" s="35">
        <v>1530</v>
      </c>
      <c r="W81" s="35">
        <v>2645460000</v>
      </c>
      <c r="X81" s="34" t="s">
        <v>83</v>
      </c>
      <c r="Y81" s="36" t="s">
        <v>146</v>
      </c>
      <c r="Z81" s="37">
        <v>20231027</v>
      </c>
      <c r="AA81" s="37">
        <v>20251026</v>
      </c>
      <c r="AB81" s="37"/>
      <c r="AC81" s="37">
        <v>2</v>
      </c>
      <c r="AD81" s="37">
        <v>1</v>
      </c>
      <c r="AE81" s="37">
        <v>1</v>
      </c>
      <c r="AF81" s="37"/>
      <c r="AG81" s="37"/>
      <c r="AH81" s="37"/>
      <c r="AI81" s="37"/>
      <c r="AJ81" s="37"/>
      <c r="AK81" s="37"/>
      <c r="AL81" s="37"/>
      <c r="AM81" s="37"/>
      <c r="AN81" s="37"/>
      <c r="AO81" s="37"/>
      <c r="AP81" s="38">
        <v>50000</v>
      </c>
      <c r="AQ81" s="38">
        <v>200000</v>
      </c>
      <c r="AR81" s="38">
        <v>141000</v>
      </c>
      <c r="AS81" s="38">
        <v>90000</v>
      </c>
      <c r="AT81" s="38">
        <v>0</v>
      </c>
      <c r="AU81" s="38">
        <v>0</v>
      </c>
      <c r="AV81" s="38">
        <v>120000</v>
      </c>
      <c r="AW81" s="38">
        <v>0</v>
      </c>
      <c r="AX81" s="38">
        <v>20000</v>
      </c>
      <c r="AY81" s="38">
        <v>0</v>
      </c>
      <c r="AZ81" s="38">
        <v>7000</v>
      </c>
      <c r="BA81" s="38">
        <v>200000</v>
      </c>
      <c r="BB81" s="39">
        <v>520000</v>
      </c>
      <c r="BC81" s="39" t="s">
        <v>742</v>
      </c>
      <c r="BD81" s="38">
        <v>30000</v>
      </c>
      <c r="BE81" s="38">
        <v>32000</v>
      </c>
      <c r="BF81" s="38">
        <v>100000</v>
      </c>
      <c r="BG81" s="38">
        <v>100000</v>
      </c>
      <c r="BH81" s="38">
        <v>400000</v>
      </c>
      <c r="BI81" s="38">
        <v>50000</v>
      </c>
      <c r="BJ81" s="38">
        <v>10000</v>
      </c>
      <c r="BK81" s="38">
        <v>0</v>
      </c>
      <c r="BL81" s="38">
        <v>0</v>
      </c>
      <c r="BM81" s="38">
        <v>0</v>
      </c>
    </row>
    <row r="82" spans="1:65" s="40" customFormat="1" ht="38.25" x14ac:dyDescent="0.2">
      <c r="A82" s="32">
        <f t="shared" si="1"/>
        <v>78</v>
      </c>
      <c r="B82" s="32" t="s">
        <v>733</v>
      </c>
      <c r="C82" s="32" t="s">
        <v>734</v>
      </c>
      <c r="D82" s="33" t="s">
        <v>743</v>
      </c>
      <c r="E82" s="33" t="s">
        <v>736</v>
      </c>
      <c r="F82" s="33" t="s">
        <v>736</v>
      </c>
      <c r="G82" s="33" t="s">
        <v>744</v>
      </c>
      <c r="H82" s="34" t="s">
        <v>114</v>
      </c>
      <c r="I82" s="33" t="s">
        <v>745</v>
      </c>
      <c r="J82" s="34" t="s">
        <v>76</v>
      </c>
      <c r="K82" s="34" t="s">
        <v>77</v>
      </c>
      <c r="L82" s="33" t="s">
        <v>104</v>
      </c>
      <c r="M82" s="33" t="s">
        <v>746</v>
      </c>
      <c r="N82" s="35">
        <v>1030900</v>
      </c>
      <c r="O82" s="35">
        <v>735</v>
      </c>
      <c r="P82" s="35">
        <v>735</v>
      </c>
      <c r="Q82" s="33" t="s">
        <v>117</v>
      </c>
      <c r="R82" s="33" t="s">
        <v>118</v>
      </c>
      <c r="S82" s="33" t="s">
        <v>82</v>
      </c>
      <c r="T82" s="34">
        <v>2</v>
      </c>
      <c r="U82" s="34">
        <v>36</v>
      </c>
      <c r="V82" s="35">
        <v>1180</v>
      </c>
      <c r="W82" s="35">
        <v>757711500</v>
      </c>
      <c r="X82" s="34" t="s">
        <v>119</v>
      </c>
      <c r="Y82" s="36" t="s">
        <v>84</v>
      </c>
      <c r="Z82" s="37">
        <v>20231027</v>
      </c>
      <c r="AA82" s="37">
        <v>20251026</v>
      </c>
      <c r="AB82" s="37"/>
      <c r="AC82" s="37">
        <v>2</v>
      </c>
      <c r="AD82" s="37">
        <v>1</v>
      </c>
      <c r="AE82" s="37">
        <v>1</v>
      </c>
      <c r="AF82" s="37"/>
      <c r="AG82" s="37"/>
      <c r="AH82" s="37"/>
      <c r="AI82" s="37"/>
      <c r="AJ82" s="37"/>
      <c r="AK82" s="37"/>
      <c r="AL82" s="37"/>
      <c r="AM82" s="37"/>
      <c r="AN82" s="37"/>
      <c r="AO82" s="37"/>
      <c r="AP82" s="38">
        <v>0</v>
      </c>
      <c r="AQ82" s="38">
        <v>79400</v>
      </c>
      <c r="AR82" s="38">
        <v>0</v>
      </c>
      <c r="AS82" s="38">
        <v>10000</v>
      </c>
      <c r="AT82" s="38">
        <v>0</v>
      </c>
      <c r="AU82" s="38">
        <v>0</v>
      </c>
      <c r="AV82" s="38">
        <v>0</v>
      </c>
      <c r="AW82" s="38">
        <v>51500</v>
      </c>
      <c r="AX82" s="38">
        <v>30000</v>
      </c>
      <c r="AY82" s="38">
        <v>140000</v>
      </c>
      <c r="AZ82" s="38">
        <v>0</v>
      </c>
      <c r="BA82" s="38">
        <v>0</v>
      </c>
      <c r="BB82" s="39">
        <v>300000</v>
      </c>
      <c r="BC82" s="39"/>
      <c r="BD82" s="38">
        <v>60000</v>
      </c>
      <c r="BE82" s="38">
        <v>0</v>
      </c>
      <c r="BF82" s="38">
        <v>70000</v>
      </c>
      <c r="BG82" s="38">
        <v>0</v>
      </c>
      <c r="BH82" s="38">
        <v>200000</v>
      </c>
      <c r="BI82" s="38">
        <v>50000</v>
      </c>
      <c r="BJ82" s="38">
        <v>40000</v>
      </c>
      <c r="BK82" s="38">
        <v>0</v>
      </c>
      <c r="BL82" s="38">
        <v>0</v>
      </c>
      <c r="BM82" s="38">
        <v>0</v>
      </c>
    </row>
    <row r="83" spans="1:65" s="40" customFormat="1" ht="63.75" x14ac:dyDescent="0.2">
      <c r="A83" s="32">
        <f t="shared" si="1"/>
        <v>79</v>
      </c>
      <c r="B83" s="32" t="s">
        <v>747</v>
      </c>
      <c r="C83" s="32" t="s">
        <v>748</v>
      </c>
      <c r="D83" s="33" t="s">
        <v>749</v>
      </c>
      <c r="E83" s="33" t="s">
        <v>750</v>
      </c>
      <c r="F83" s="33" t="s">
        <v>750</v>
      </c>
      <c r="G83" s="33" t="s">
        <v>751</v>
      </c>
      <c r="H83" s="34" t="s">
        <v>180</v>
      </c>
      <c r="I83" s="33" t="s">
        <v>752</v>
      </c>
      <c r="J83" s="34" t="s">
        <v>76</v>
      </c>
      <c r="K83" s="34" t="s">
        <v>77</v>
      </c>
      <c r="L83" s="33" t="s">
        <v>104</v>
      </c>
      <c r="M83" s="33" t="s">
        <v>753</v>
      </c>
      <c r="N83" s="35">
        <v>118300</v>
      </c>
      <c r="O83" s="35">
        <v>780</v>
      </c>
      <c r="P83" s="35">
        <v>780</v>
      </c>
      <c r="Q83" s="33" t="s">
        <v>117</v>
      </c>
      <c r="R83" s="33" t="s">
        <v>754</v>
      </c>
      <c r="S83" s="33" t="s">
        <v>82</v>
      </c>
      <c r="T83" s="34">
        <v>2</v>
      </c>
      <c r="U83" s="34">
        <v>36</v>
      </c>
      <c r="V83" s="35">
        <v>2551</v>
      </c>
      <c r="W83" s="35">
        <v>92274000</v>
      </c>
      <c r="X83" s="34" t="s">
        <v>185</v>
      </c>
      <c r="Y83" s="36" t="s">
        <v>84</v>
      </c>
      <c r="Z83" s="37">
        <v>20231027</v>
      </c>
      <c r="AA83" s="37">
        <v>20251026</v>
      </c>
      <c r="AB83" s="37"/>
      <c r="AC83" s="37">
        <v>2</v>
      </c>
      <c r="AD83" s="37">
        <v>1</v>
      </c>
      <c r="AE83" s="37">
        <v>1</v>
      </c>
      <c r="AF83" s="37"/>
      <c r="AG83" s="37"/>
      <c r="AH83" s="37"/>
      <c r="AI83" s="37"/>
      <c r="AJ83" s="37"/>
      <c r="AK83" s="37"/>
      <c r="AL83" s="37"/>
      <c r="AM83" s="37"/>
      <c r="AN83" s="37"/>
      <c r="AO83" s="37"/>
      <c r="AP83" s="38">
        <v>0</v>
      </c>
      <c r="AQ83" s="38">
        <v>0</v>
      </c>
      <c r="AR83" s="38">
        <v>0</v>
      </c>
      <c r="AS83" s="38">
        <v>10000</v>
      </c>
      <c r="AT83" s="38">
        <v>10000</v>
      </c>
      <c r="AU83" s="38">
        <v>0</v>
      </c>
      <c r="AV83" s="38">
        <v>50000</v>
      </c>
      <c r="AW83" s="38">
        <v>0</v>
      </c>
      <c r="AX83" s="38">
        <v>0</v>
      </c>
      <c r="AY83" s="38">
        <v>0</v>
      </c>
      <c r="AZ83" s="38">
        <v>0</v>
      </c>
      <c r="BA83" s="38">
        <v>0</v>
      </c>
      <c r="BB83" s="39">
        <v>15000</v>
      </c>
      <c r="BC83" s="39"/>
      <c r="BD83" s="38">
        <v>800</v>
      </c>
      <c r="BE83" s="38">
        <v>0</v>
      </c>
      <c r="BF83" s="38">
        <v>0</v>
      </c>
      <c r="BG83" s="38">
        <v>0</v>
      </c>
      <c r="BH83" s="38">
        <v>12500</v>
      </c>
      <c r="BI83" s="38">
        <v>0</v>
      </c>
      <c r="BJ83" s="38">
        <v>20000</v>
      </c>
      <c r="BK83" s="38">
        <v>0</v>
      </c>
      <c r="BL83" s="38">
        <v>0</v>
      </c>
      <c r="BM83" s="38">
        <v>0</v>
      </c>
    </row>
    <row r="84" spans="1:65" s="40" customFormat="1" ht="63.75" x14ac:dyDescent="0.2">
      <c r="A84" s="32">
        <f t="shared" si="1"/>
        <v>80</v>
      </c>
      <c r="B84" s="32" t="s">
        <v>755</v>
      </c>
      <c r="C84" s="32" t="s">
        <v>756</v>
      </c>
      <c r="D84" s="33" t="s">
        <v>757</v>
      </c>
      <c r="E84" s="33" t="s">
        <v>758</v>
      </c>
      <c r="F84" s="33" t="s">
        <v>758</v>
      </c>
      <c r="G84" s="33" t="s">
        <v>759</v>
      </c>
      <c r="H84" s="34" t="s">
        <v>74</v>
      </c>
      <c r="I84" s="33" t="s">
        <v>760</v>
      </c>
      <c r="J84" s="34" t="s">
        <v>76</v>
      </c>
      <c r="K84" s="34" t="s">
        <v>77</v>
      </c>
      <c r="L84" s="33" t="s">
        <v>322</v>
      </c>
      <c r="M84" s="33" t="s">
        <v>761</v>
      </c>
      <c r="N84" s="35">
        <v>176400</v>
      </c>
      <c r="O84" s="35">
        <v>5300</v>
      </c>
      <c r="P84" s="35">
        <v>5300</v>
      </c>
      <c r="Q84" s="33" t="s">
        <v>762</v>
      </c>
      <c r="R84" s="33" t="s">
        <v>107</v>
      </c>
      <c r="S84" s="33" t="s">
        <v>82</v>
      </c>
      <c r="T84" s="34">
        <v>2</v>
      </c>
      <c r="U84" s="34">
        <v>24</v>
      </c>
      <c r="V84" s="35">
        <v>7200</v>
      </c>
      <c r="W84" s="35">
        <v>934920000</v>
      </c>
      <c r="X84" s="34" t="s">
        <v>108</v>
      </c>
      <c r="Y84" s="36" t="s">
        <v>84</v>
      </c>
      <c r="Z84" s="37">
        <v>20231027</v>
      </c>
      <c r="AA84" s="37">
        <v>20251026</v>
      </c>
      <c r="AB84" s="37"/>
      <c r="AC84" s="37">
        <v>2</v>
      </c>
      <c r="AD84" s="37">
        <v>1</v>
      </c>
      <c r="AE84" s="37">
        <v>1</v>
      </c>
      <c r="AF84" s="37"/>
      <c r="AG84" s="37"/>
      <c r="AH84" s="37"/>
      <c r="AI84" s="37"/>
      <c r="AJ84" s="37"/>
      <c r="AK84" s="37"/>
      <c r="AL84" s="37"/>
      <c r="AM84" s="37"/>
      <c r="AN84" s="37"/>
      <c r="AO84" s="37"/>
      <c r="AP84" s="38">
        <v>0</v>
      </c>
      <c r="AQ84" s="38">
        <v>79400</v>
      </c>
      <c r="AR84" s="38">
        <v>0</v>
      </c>
      <c r="AS84" s="38">
        <v>30000</v>
      </c>
      <c r="AT84" s="38">
        <v>0</v>
      </c>
      <c r="AU84" s="38">
        <v>0</v>
      </c>
      <c r="AV84" s="38">
        <v>0</v>
      </c>
      <c r="AW84" s="38">
        <v>0</v>
      </c>
      <c r="AX84" s="38">
        <v>0</v>
      </c>
      <c r="AY84" s="38">
        <v>0</v>
      </c>
      <c r="AZ84" s="38">
        <v>0</v>
      </c>
      <c r="BA84" s="38">
        <v>0</v>
      </c>
      <c r="BB84" s="39">
        <v>8000</v>
      </c>
      <c r="BC84" s="39"/>
      <c r="BD84" s="38">
        <v>1000</v>
      </c>
      <c r="BE84" s="38">
        <v>0</v>
      </c>
      <c r="BF84" s="38">
        <v>0</v>
      </c>
      <c r="BG84" s="38">
        <v>30000</v>
      </c>
      <c r="BH84" s="38">
        <v>20000</v>
      </c>
      <c r="BI84" s="38">
        <v>8000</v>
      </c>
      <c r="BJ84" s="38">
        <v>0</v>
      </c>
      <c r="BK84" s="38">
        <v>0</v>
      </c>
      <c r="BL84" s="38">
        <v>0</v>
      </c>
      <c r="BM84" s="38">
        <v>0</v>
      </c>
    </row>
    <row r="85" spans="1:65" s="40" customFormat="1" ht="51" x14ac:dyDescent="0.2">
      <c r="A85" s="32">
        <f t="shared" si="1"/>
        <v>81</v>
      </c>
      <c r="B85" s="32" t="s">
        <v>763</v>
      </c>
      <c r="C85" s="32" t="s">
        <v>764</v>
      </c>
      <c r="D85" s="33" t="s">
        <v>765</v>
      </c>
      <c r="E85" s="33" t="s">
        <v>766</v>
      </c>
      <c r="F85" s="33" t="s">
        <v>767</v>
      </c>
      <c r="G85" s="33" t="s">
        <v>768</v>
      </c>
      <c r="H85" s="34" t="s">
        <v>91</v>
      </c>
      <c r="I85" s="33" t="s">
        <v>769</v>
      </c>
      <c r="J85" s="34" t="s">
        <v>76</v>
      </c>
      <c r="K85" s="34" t="s">
        <v>77</v>
      </c>
      <c r="L85" s="33" t="s">
        <v>104</v>
      </c>
      <c r="M85" s="33" t="s">
        <v>770</v>
      </c>
      <c r="N85" s="35">
        <v>234000</v>
      </c>
      <c r="O85" s="35">
        <v>1350</v>
      </c>
      <c r="P85" s="35">
        <v>1350</v>
      </c>
      <c r="Q85" s="33" t="s">
        <v>771</v>
      </c>
      <c r="R85" s="33" t="s">
        <v>81</v>
      </c>
      <c r="S85" s="33" t="s">
        <v>82</v>
      </c>
      <c r="T85" s="34">
        <v>2</v>
      </c>
      <c r="U85" s="34">
        <v>36</v>
      </c>
      <c r="V85" s="35">
        <v>2500</v>
      </c>
      <c r="W85" s="35">
        <v>315900000</v>
      </c>
      <c r="X85" s="34" t="s">
        <v>83</v>
      </c>
      <c r="Y85" s="36" t="s">
        <v>84</v>
      </c>
      <c r="Z85" s="37">
        <v>20231027</v>
      </c>
      <c r="AA85" s="37">
        <v>20251026</v>
      </c>
      <c r="AB85" s="37"/>
      <c r="AC85" s="37">
        <v>2</v>
      </c>
      <c r="AD85" s="37">
        <v>1</v>
      </c>
      <c r="AE85" s="37">
        <v>1</v>
      </c>
      <c r="AF85" s="37"/>
      <c r="AG85" s="37"/>
      <c r="AH85" s="37"/>
      <c r="AI85" s="37"/>
      <c r="AJ85" s="37"/>
      <c r="AK85" s="37"/>
      <c r="AL85" s="37"/>
      <c r="AM85" s="37"/>
      <c r="AN85" s="37"/>
      <c r="AO85" s="37"/>
      <c r="AP85" s="38">
        <v>0</v>
      </c>
      <c r="AQ85" s="38">
        <v>0</v>
      </c>
      <c r="AR85" s="38">
        <v>20000</v>
      </c>
      <c r="AS85" s="38">
        <v>0</v>
      </c>
      <c r="AT85" s="38">
        <v>0</v>
      </c>
      <c r="AU85" s="38">
        <v>0</v>
      </c>
      <c r="AV85" s="38">
        <v>0</v>
      </c>
      <c r="AW85" s="38">
        <v>0</v>
      </c>
      <c r="AX85" s="38">
        <v>0</v>
      </c>
      <c r="AY85" s="38">
        <v>8000</v>
      </c>
      <c r="AZ85" s="38">
        <v>0</v>
      </c>
      <c r="BA85" s="38">
        <v>50000</v>
      </c>
      <c r="BB85" s="39">
        <v>12000</v>
      </c>
      <c r="BC85" s="39"/>
      <c r="BD85" s="38">
        <v>10000</v>
      </c>
      <c r="BE85" s="38">
        <v>4000</v>
      </c>
      <c r="BF85" s="38">
        <v>0</v>
      </c>
      <c r="BG85" s="38">
        <v>0</v>
      </c>
      <c r="BH85" s="38">
        <v>100000</v>
      </c>
      <c r="BI85" s="38">
        <v>0</v>
      </c>
      <c r="BJ85" s="38">
        <v>30000</v>
      </c>
      <c r="BK85" s="38">
        <v>0</v>
      </c>
      <c r="BL85" s="38">
        <v>0</v>
      </c>
      <c r="BM85" s="38">
        <v>0</v>
      </c>
    </row>
    <row r="86" spans="1:65" s="40" customFormat="1" ht="38.25" x14ac:dyDescent="0.2">
      <c r="A86" s="32">
        <f t="shared" si="1"/>
        <v>82</v>
      </c>
      <c r="B86" s="32" t="s">
        <v>772</v>
      </c>
      <c r="C86" s="32" t="s">
        <v>773</v>
      </c>
      <c r="D86" s="33" t="s">
        <v>774</v>
      </c>
      <c r="E86" s="33" t="s">
        <v>775</v>
      </c>
      <c r="F86" s="33" t="s">
        <v>775</v>
      </c>
      <c r="G86" s="33" t="s">
        <v>776</v>
      </c>
      <c r="H86" s="34" t="s">
        <v>91</v>
      </c>
      <c r="I86" s="33" t="s">
        <v>777</v>
      </c>
      <c r="J86" s="34" t="s">
        <v>76</v>
      </c>
      <c r="K86" s="34" t="s">
        <v>77</v>
      </c>
      <c r="L86" s="33" t="s">
        <v>104</v>
      </c>
      <c r="M86" s="33" t="s">
        <v>778</v>
      </c>
      <c r="N86" s="35">
        <v>334500</v>
      </c>
      <c r="O86" s="35">
        <v>1750</v>
      </c>
      <c r="P86" s="35">
        <v>1750</v>
      </c>
      <c r="Q86" s="33" t="s">
        <v>117</v>
      </c>
      <c r="R86" s="33" t="s">
        <v>677</v>
      </c>
      <c r="S86" s="33" t="s">
        <v>82</v>
      </c>
      <c r="T86" s="34">
        <v>2</v>
      </c>
      <c r="U86" s="34">
        <v>36</v>
      </c>
      <c r="V86" s="35">
        <v>2000</v>
      </c>
      <c r="W86" s="35">
        <v>585375000</v>
      </c>
      <c r="X86" s="34" t="s">
        <v>678</v>
      </c>
      <c r="Y86" s="36" t="s">
        <v>84</v>
      </c>
      <c r="Z86" s="37">
        <v>20231027</v>
      </c>
      <c r="AA86" s="37">
        <v>20251026</v>
      </c>
      <c r="AB86" s="37"/>
      <c r="AC86" s="37">
        <v>2</v>
      </c>
      <c r="AD86" s="37">
        <v>1</v>
      </c>
      <c r="AE86" s="37">
        <v>1</v>
      </c>
      <c r="AF86" s="37"/>
      <c r="AG86" s="37"/>
      <c r="AH86" s="37"/>
      <c r="AI86" s="37"/>
      <c r="AJ86" s="37"/>
      <c r="AK86" s="37"/>
      <c r="AL86" s="37"/>
      <c r="AM86" s="37"/>
      <c r="AN86" s="37"/>
      <c r="AO86" s="37"/>
      <c r="AP86" s="38">
        <v>50000</v>
      </c>
      <c r="AQ86" s="38">
        <v>40000</v>
      </c>
      <c r="AR86" s="38">
        <v>0</v>
      </c>
      <c r="AS86" s="38">
        <v>10000</v>
      </c>
      <c r="AT86" s="38">
        <v>0</v>
      </c>
      <c r="AU86" s="38">
        <v>0</v>
      </c>
      <c r="AV86" s="38">
        <v>120000</v>
      </c>
      <c r="AW86" s="38">
        <v>12500</v>
      </c>
      <c r="AX86" s="38">
        <v>0</v>
      </c>
      <c r="AY86" s="38">
        <v>0</v>
      </c>
      <c r="AZ86" s="38">
        <v>9000</v>
      </c>
      <c r="BA86" s="38">
        <v>0</v>
      </c>
      <c r="BB86" s="39">
        <v>13000</v>
      </c>
      <c r="BC86" s="39" t="s">
        <v>779</v>
      </c>
      <c r="BD86" s="38">
        <v>10000</v>
      </c>
      <c r="BE86" s="38">
        <v>20000</v>
      </c>
      <c r="BF86" s="38">
        <v>0</v>
      </c>
      <c r="BG86" s="38">
        <v>0</v>
      </c>
      <c r="BH86" s="38">
        <v>40000</v>
      </c>
      <c r="BI86" s="38">
        <v>10000</v>
      </c>
      <c r="BJ86" s="38">
        <v>0</v>
      </c>
      <c r="BK86" s="38">
        <v>0</v>
      </c>
      <c r="BL86" s="38">
        <v>0</v>
      </c>
      <c r="BM86" s="38">
        <v>0</v>
      </c>
    </row>
    <row r="87" spans="1:65" s="40" customFormat="1" ht="63.75" x14ac:dyDescent="0.2">
      <c r="A87" s="32">
        <f t="shared" si="1"/>
        <v>83</v>
      </c>
      <c r="B87" s="32" t="s">
        <v>780</v>
      </c>
      <c r="C87" s="32" t="s">
        <v>781</v>
      </c>
      <c r="D87" s="33" t="s">
        <v>782</v>
      </c>
      <c r="E87" s="33" t="s">
        <v>783</v>
      </c>
      <c r="F87" s="33" t="s">
        <v>784</v>
      </c>
      <c r="G87" s="33" t="s">
        <v>785</v>
      </c>
      <c r="H87" s="34" t="s">
        <v>91</v>
      </c>
      <c r="I87" s="33" t="s">
        <v>786</v>
      </c>
      <c r="J87" s="34" t="s">
        <v>76</v>
      </c>
      <c r="K87" s="34" t="s">
        <v>77</v>
      </c>
      <c r="L87" s="33" t="s">
        <v>93</v>
      </c>
      <c r="M87" s="33" t="s">
        <v>787</v>
      </c>
      <c r="N87" s="35">
        <v>751400</v>
      </c>
      <c r="O87" s="35">
        <v>735</v>
      </c>
      <c r="P87" s="35">
        <v>735</v>
      </c>
      <c r="Q87" s="33" t="s">
        <v>143</v>
      </c>
      <c r="R87" s="33" t="s">
        <v>172</v>
      </c>
      <c r="S87" s="33" t="s">
        <v>82</v>
      </c>
      <c r="T87" s="34">
        <v>2</v>
      </c>
      <c r="U87" s="34">
        <v>36</v>
      </c>
      <c r="V87" s="35">
        <v>882</v>
      </c>
      <c r="W87" s="35">
        <v>552279000</v>
      </c>
      <c r="X87" s="34" t="s">
        <v>173</v>
      </c>
      <c r="Y87" s="36" t="s">
        <v>84</v>
      </c>
      <c r="Z87" s="37">
        <v>20231027</v>
      </c>
      <c r="AA87" s="37">
        <v>20251026</v>
      </c>
      <c r="AB87" s="37"/>
      <c r="AC87" s="37">
        <v>2</v>
      </c>
      <c r="AD87" s="37">
        <v>1</v>
      </c>
      <c r="AE87" s="37">
        <v>1</v>
      </c>
      <c r="AF87" s="37"/>
      <c r="AG87" s="37"/>
      <c r="AH87" s="37"/>
      <c r="AI87" s="37"/>
      <c r="AJ87" s="37"/>
      <c r="AK87" s="37"/>
      <c r="AL87" s="37"/>
      <c r="AM87" s="37"/>
      <c r="AN87" s="37"/>
      <c r="AO87" s="37"/>
      <c r="AP87" s="38">
        <v>0</v>
      </c>
      <c r="AQ87" s="38">
        <v>100000</v>
      </c>
      <c r="AR87" s="38">
        <v>0</v>
      </c>
      <c r="AS87" s="38">
        <v>0</v>
      </c>
      <c r="AT87" s="38">
        <v>0</v>
      </c>
      <c r="AU87" s="38">
        <v>0</v>
      </c>
      <c r="AV87" s="38">
        <v>30900</v>
      </c>
      <c r="AW87" s="38">
        <v>50000</v>
      </c>
      <c r="AX87" s="38">
        <v>500</v>
      </c>
      <c r="AY87" s="38">
        <v>0</v>
      </c>
      <c r="AZ87" s="38">
        <v>0</v>
      </c>
      <c r="BA87" s="38">
        <v>50000</v>
      </c>
      <c r="BB87" s="39">
        <v>130000</v>
      </c>
      <c r="BC87" s="39" t="s">
        <v>788</v>
      </c>
      <c r="BD87" s="38">
        <v>100000</v>
      </c>
      <c r="BE87" s="38">
        <v>27000</v>
      </c>
      <c r="BF87" s="38">
        <v>0</v>
      </c>
      <c r="BG87" s="38">
        <v>0</v>
      </c>
      <c r="BH87" s="38">
        <v>240000</v>
      </c>
      <c r="BI87" s="38">
        <v>23000</v>
      </c>
      <c r="BJ87" s="38">
        <v>0</v>
      </c>
      <c r="BK87" s="38">
        <v>0</v>
      </c>
      <c r="BL87" s="38">
        <v>0</v>
      </c>
      <c r="BM87" s="38">
        <v>0</v>
      </c>
    </row>
    <row r="88" spans="1:65" s="40" customFormat="1" ht="63.75" x14ac:dyDescent="0.2">
      <c r="A88" s="32">
        <f t="shared" si="1"/>
        <v>84</v>
      </c>
      <c r="B88" s="32" t="s">
        <v>780</v>
      </c>
      <c r="C88" s="32" t="s">
        <v>781</v>
      </c>
      <c r="D88" s="33" t="s">
        <v>789</v>
      </c>
      <c r="E88" s="33" t="s">
        <v>783</v>
      </c>
      <c r="F88" s="33" t="s">
        <v>784</v>
      </c>
      <c r="G88" s="33" t="s">
        <v>785</v>
      </c>
      <c r="H88" s="34" t="s">
        <v>91</v>
      </c>
      <c r="I88" s="33" t="s">
        <v>786</v>
      </c>
      <c r="J88" s="34" t="s">
        <v>76</v>
      </c>
      <c r="K88" s="34" t="s">
        <v>77</v>
      </c>
      <c r="L88" s="33" t="s">
        <v>93</v>
      </c>
      <c r="M88" s="33" t="s">
        <v>787</v>
      </c>
      <c r="N88" s="35">
        <v>334000</v>
      </c>
      <c r="O88" s="35">
        <v>735</v>
      </c>
      <c r="P88" s="35">
        <v>735</v>
      </c>
      <c r="Q88" s="33" t="s">
        <v>143</v>
      </c>
      <c r="R88" s="33" t="s">
        <v>172</v>
      </c>
      <c r="S88" s="33" t="s">
        <v>82</v>
      </c>
      <c r="T88" s="34">
        <v>2</v>
      </c>
      <c r="U88" s="34">
        <v>36</v>
      </c>
      <c r="V88" s="35">
        <v>882</v>
      </c>
      <c r="W88" s="35">
        <v>245490000</v>
      </c>
      <c r="X88" s="34" t="s">
        <v>173</v>
      </c>
      <c r="Y88" s="36" t="s">
        <v>84</v>
      </c>
      <c r="Z88" s="37">
        <v>20231027</v>
      </c>
      <c r="AA88" s="37">
        <v>20251026</v>
      </c>
      <c r="AB88" s="37"/>
      <c r="AC88" s="37">
        <v>2</v>
      </c>
      <c r="AD88" s="37">
        <v>1</v>
      </c>
      <c r="AE88" s="37">
        <v>1</v>
      </c>
      <c r="AF88" s="37"/>
      <c r="AG88" s="37"/>
      <c r="AH88" s="37"/>
      <c r="AI88" s="37"/>
      <c r="AJ88" s="37"/>
      <c r="AK88" s="37"/>
      <c r="AL88" s="37"/>
      <c r="AM88" s="37"/>
      <c r="AN88" s="37"/>
      <c r="AO88" s="37"/>
      <c r="AP88" s="38">
        <v>0</v>
      </c>
      <c r="AQ88" s="38">
        <v>100000</v>
      </c>
      <c r="AR88" s="38">
        <v>10000</v>
      </c>
      <c r="AS88" s="38">
        <v>0</v>
      </c>
      <c r="AT88" s="38">
        <v>0</v>
      </c>
      <c r="AU88" s="38">
        <v>0</v>
      </c>
      <c r="AV88" s="38">
        <v>0</v>
      </c>
      <c r="AW88" s="38">
        <v>0</v>
      </c>
      <c r="AX88" s="38">
        <v>0</v>
      </c>
      <c r="AY88" s="38">
        <v>0</v>
      </c>
      <c r="AZ88" s="38">
        <v>10000</v>
      </c>
      <c r="BA88" s="38">
        <v>0</v>
      </c>
      <c r="BB88" s="39">
        <v>104000</v>
      </c>
      <c r="BC88" s="39"/>
      <c r="BD88" s="38">
        <v>50000</v>
      </c>
      <c r="BE88" s="38">
        <v>0</v>
      </c>
      <c r="BF88" s="38">
        <v>0</v>
      </c>
      <c r="BG88" s="38">
        <v>0</v>
      </c>
      <c r="BH88" s="38">
        <v>30000</v>
      </c>
      <c r="BI88" s="38">
        <v>30000</v>
      </c>
      <c r="BJ88" s="38">
        <v>0</v>
      </c>
      <c r="BK88" s="38">
        <v>0</v>
      </c>
      <c r="BL88" s="38">
        <v>0</v>
      </c>
      <c r="BM88" s="38">
        <v>0</v>
      </c>
    </row>
    <row r="89" spans="1:65" s="40" customFormat="1" ht="51" x14ac:dyDescent="0.2">
      <c r="A89" s="32">
        <f t="shared" si="1"/>
        <v>85</v>
      </c>
      <c r="B89" s="32" t="s">
        <v>790</v>
      </c>
      <c r="C89" s="32" t="s">
        <v>791</v>
      </c>
      <c r="D89" s="33" t="s">
        <v>792</v>
      </c>
      <c r="E89" s="33" t="s">
        <v>793</v>
      </c>
      <c r="F89" s="33" t="s">
        <v>793</v>
      </c>
      <c r="G89" s="33" t="s">
        <v>794</v>
      </c>
      <c r="H89" s="34" t="s">
        <v>91</v>
      </c>
      <c r="I89" s="33" t="s">
        <v>795</v>
      </c>
      <c r="J89" s="34" t="s">
        <v>76</v>
      </c>
      <c r="K89" s="34" t="s">
        <v>77</v>
      </c>
      <c r="L89" s="33" t="s">
        <v>104</v>
      </c>
      <c r="M89" s="33" t="s">
        <v>796</v>
      </c>
      <c r="N89" s="35">
        <v>72000</v>
      </c>
      <c r="O89" s="35">
        <v>1050</v>
      </c>
      <c r="P89" s="35">
        <v>1050</v>
      </c>
      <c r="Q89" s="33" t="s">
        <v>797</v>
      </c>
      <c r="R89" s="33" t="s">
        <v>359</v>
      </c>
      <c r="S89" s="33" t="s">
        <v>82</v>
      </c>
      <c r="T89" s="34">
        <v>2</v>
      </c>
      <c r="U89" s="34">
        <v>36</v>
      </c>
      <c r="V89" s="35">
        <v>2800</v>
      </c>
      <c r="W89" s="35">
        <v>75600000</v>
      </c>
      <c r="X89" s="34" t="s">
        <v>360</v>
      </c>
      <c r="Y89" s="36" t="s">
        <v>84</v>
      </c>
      <c r="Z89" s="37">
        <v>20231027</v>
      </c>
      <c r="AA89" s="37">
        <v>20251026</v>
      </c>
      <c r="AB89" s="37"/>
      <c r="AC89" s="37">
        <v>2</v>
      </c>
      <c r="AD89" s="37">
        <v>1</v>
      </c>
      <c r="AE89" s="37">
        <v>1</v>
      </c>
      <c r="AF89" s="37"/>
      <c r="AG89" s="37"/>
      <c r="AH89" s="37"/>
      <c r="AI89" s="37"/>
      <c r="AJ89" s="37"/>
      <c r="AK89" s="37"/>
      <c r="AL89" s="37"/>
      <c r="AM89" s="37"/>
      <c r="AN89" s="37"/>
      <c r="AO89" s="37"/>
      <c r="AP89" s="38">
        <v>0</v>
      </c>
      <c r="AQ89" s="38">
        <v>0</v>
      </c>
      <c r="AR89" s="38">
        <v>20000</v>
      </c>
      <c r="AS89" s="38">
        <v>0</v>
      </c>
      <c r="AT89" s="38">
        <v>0</v>
      </c>
      <c r="AU89" s="38">
        <v>0</v>
      </c>
      <c r="AV89" s="38">
        <v>0</v>
      </c>
      <c r="AW89" s="38">
        <v>10000</v>
      </c>
      <c r="AX89" s="38">
        <v>0</v>
      </c>
      <c r="AY89" s="38">
        <v>0</v>
      </c>
      <c r="AZ89" s="38">
        <v>0</v>
      </c>
      <c r="BA89" s="38">
        <v>0</v>
      </c>
      <c r="BB89" s="39">
        <v>24000</v>
      </c>
      <c r="BC89" s="39"/>
      <c r="BD89" s="38">
        <v>8000</v>
      </c>
      <c r="BE89" s="38">
        <v>0</v>
      </c>
      <c r="BF89" s="38">
        <v>0</v>
      </c>
      <c r="BG89" s="38">
        <v>0</v>
      </c>
      <c r="BH89" s="38">
        <v>10000</v>
      </c>
      <c r="BI89" s="38">
        <v>0</v>
      </c>
      <c r="BJ89" s="38">
        <v>0</v>
      </c>
      <c r="BK89" s="38">
        <v>0</v>
      </c>
      <c r="BL89" s="38">
        <v>0</v>
      </c>
      <c r="BM89" s="38">
        <v>0</v>
      </c>
    </row>
    <row r="90" spans="1:65" s="40" customFormat="1" ht="51" x14ac:dyDescent="0.2">
      <c r="A90" s="32">
        <f t="shared" si="1"/>
        <v>86</v>
      </c>
      <c r="B90" s="32" t="s">
        <v>790</v>
      </c>
      <c r="C90" s="32" t="s">
        <v>791</v>
      </c>
      <c r="D90" s="33" t="s">
        <v>798</v>
      </c>
      <c r="E90" s="33" t="s">
        <v>793</v>
      </c>
      <c r="F90" s="33" t="s">
        <v>793</v>
      </c>
      <c r="G90" s="33" t="s">
        <v>794</v>
      </c>
      <c r="H90" s="34" t="s">
        <v>91</v>
      </c>
      <c r="I90" s="33" t="s">
        <v>795</v>
      </c>
      <c r="J90" s="34" t="s">
        <v>76</v>
      </c>
      <c r="K90" s="34" t="s">
        <v>77</v>
      </c>
      <c r="L90" s="33" t="s">
        <v>104</v>
      </c>
      <c r="M90" s="33" t="s">
        <v>796</v>
      </c>
      <c r="N90" s="35">
        <v>155000</v>
      </c>
      <c r="O90" s="35">
        <v>1050</v>
      </c>
      <c r="P90" s="35">
        <v>1050</v>
      </c>
      <c r="Q90" s="33" t="s">
        <v>797</v>
      </c>
      <c r="R90" s="33" t="s">
        <v>359</v>
      </c>
      <c r="S90" s="33" t="s">
        <v>82</v>
      </c>
      <c r="T90" s="34">
        <v>2</v>
      </c>
      <c r="U90" s="34">
        <v>36</v>
      </c>
      <c r="V90" s="35">
        <v>2800</v>
      </c>
      <c r="W90" s="35">
        <v>162750000</v>
      </c>
      <c r="X90" s="34" t="s">
        <v>360</v>
      </c>
      <c r="Y90" s="36" t="s">
        <v>84</v>
      </c>
      <c r="Z90" s="37">
        <v>20231027</v>
      </c>
      <c r="AA90" s="37">
        <v>20251026</v>
      </c>
      <c r="AB90" s="37"/>
      <c r="AC90" s="37">
        <v>2</v>
      </c>
      <c r="AD90" s="37">
        <v>1</v>
      </c>
      <c r="AE90" s="37">
        <v>1</v>
      </c>
      <c r="AF90" s="37"/>
      <c r="AG90" s="37"/>
      <c r="AH90" s="37"/>
      <c r="AI90" s="37"/>
      <c r="AJ90" s="37"/>
      <c r="AK90" s="37"/>
      <c r="AL90" s="37"/>
      <c r="AM90" s="37"/>
      <c r="AN90" s="37"/>
      <c r="AO90" s="37"/>
      <c r="AP90" s="38">
        <v>0</v>
      </c>
      <c r="AQ90" s="38">
        <v>50000</v>
      </c>
      <c r="AR90" s="38">
        <v>0</v>
      </c>
      <c r="AS90" s="38">
        <v>0</v>
      </c>
      <c r="AT90" s="38">
        <v>0</v>
      </c>
      <c r="AU90" s="38">
        <v>0</v>
      </c>
      <c r="AV90" s="38">
        <v>31200</v>
      </c>
      <c r="AW90" s="38">
        <v>0</v>
      </c>
      <c r="AX90" s="38">
        <v>0</v>
      </c>
      <c r="AY90" s="38">
        <v>0</v>
      </c>
      <c r="AZ90" s="38">
        <v>0</v>
      </c>
      <c r="BA90" s="38">
        <v>0</v>
      </c>
      <c r="BB90" s="39">
        <v>10000</v>
      </c>
      <c r="BC90" s="39"/>
      <c r="BD90" s="38">
        <v>8000</v>
      </c>
      <c r="BE90" s="38">
        <v>0</v>
      </c>
      <c r="BF90" s="38">
        <v>50000</v>
      </c>
      <c r="BG90" s="38">
        <v>0</v>
      </c>
      <c r="BH90" s="38">
        <v>0</v>
      </c>
      <c r="BI90" s="38">
        <v>5800</v>
      </c>
      <c r="BJ90" s="38">
        <v>0</v>
      </c>
      <c r="BK90" s="38">
        <v>0</v>
      </c>
      <c r="BL90" s="38">
        <v>0</v>
      </c>
      <c r="BM90" s="38">
        <v>0</v>
      </c>
    </row>
    <row r="91" spans="1:65" s="40" customFormat="1" ht="51" x14ac:dyDescent="0.2">
      <c r="A91" s="32">
        <f t="shared" si="1"/>
        <v>87</v>
      </c>
      <c r="B91" s="32" t="s">
        <v>790</v>
      </c>
      <c r="C91" s="32" t="s">
        <v>791</v>
      </c>
      <c r="D91" s="33" t="s">
        <v>799</v>
      </c>
      <c r="E91" s="33" t="s">
        <v>793</v>
      </c>
      <c r="F91" s="33" t="s">
        <v>793</v>
      </c>
      <c r="G91" s="33" t="s">
        <v>800</v>
      </c>
      <c r="H91" s="34" t="s">
        <v>74</v>
      </c>
      <c r="I91" s="33" t="s">
        <v>801</v>
      </c>
      <c r="J91" s="34" t="s">
        <v>76</v>
      </c>
      <c r="K91" s="34" t="s">
        <v>77</v>
      </c>
      <c r="L91" s="33" t="s">
        <v>665</v>
      </c>
      <c r="M91" s="33" t="s">
        <v>802</v>
      </c>
      <c r="N91" s="35">
        <v>20000</v>
      </c>
      <c r="O91" s="35">
        <v>5800</v>
      </c>
      <c r="P91" s="35">
        <v>5800</v>
      </c>
      <c r="Q91" s="33" t="s">
        <v>803</v>
      </c>
      <c r="R91" s="33" t="s">
        <v>804</v>
      </c>
      <c r="S91" s="33" t="s">
        <v>82</v>
      </c>
      <c r="T91" s="34">
        <v>2</v>
      </c>
      <c r="U91" s="34">
        <v>36</v>
      </c>
      <c r="V91" s="35">
        <v>6000</v>
      </c>
      <c r="W91" s="35">
        <v>116000000</v>
      </c>
      <c r="X91" s="34" t="s">
        <v>296</v>
      </c>
      <c r="Y91" s="36" t="s">
        <v>84</v>
      </c>
      <c r="Z91" s="37">
        <v>20231027</v>
      </c>
      <c r="AA91" s="37">
        <v>20251026</v>
      </c>
      <c r="AB91" s="37"/>
      <c r="AC91" s="37">
        <v>2</v>
      </c>
      <c r="AD91" s="37">
        <v>1</v>
      </c>
      <c r="AE91" s="37">
        <v>1</v>
      </c>
      <c r="AF91" s="37"/>
      <c r="AG91" s="37"/>
      <c r="AH91" s="37"/>
      <c r="AI91" s="37"/>
      <c r="AJ91" s="37"/>
      <c r="AK91" s="37"/>
      <c r="AL91" s="37"/>
      <c r="AM91" s="37"/>
      <c r="AN91" s="37"/>
      <c r="AO91" s="37"/>
      <c r="AP91" s="38">
        <v>0</v>
      </c>
      <c r="AQ91" s="38">
        <v>0</v>
      </c>
      <c r="AR91" s="38">
        <v>0</v>
      </c>
      <c r="AS91" s="38">
        <v>0</v>
      </c>
      <c r="AT91" s="38">
        <v>0</v>
      </c>
      <c r="AU91" s="38">
        <v>0</v>
      </c>
      <c r="AV91" s="38">
        <v>0</v>
      </c>
      <c r="AW91" s="38">
        <v>0</v>
      </c>
      <c r="AX91" s="38">
        <v>0</v>
      </c>
      <c r="AY91" s="38">
        <v>0</v>
      </c>
      <c r="AZ91" s="38">
        <v>0</v>
      </c>
      <c r="BA91" s="38">
        <v>0</v>
      </c>
      <c r="BB91" s="39">
        <v>0</v>
      </c>
      <c r="BC91" s="39"/>
      <c r="BD91" s="38">
        <v>0</v>
      </c>
      <c r="BE91" s="38">
        <v>0</v>
      </c>
      <c r="BF91" s="38">
        <v>0</v>
      </c>
      <c r="BG91" s="38">
        <v>0</v>
      </c>
      <c r="BH91" s="38">
        <v>0</v>
      </c>
      <c r="BI91" s="38">
        <v>10000</v>
      </c>
      <c r="BJ91" s="38">
        <v>10000</v>
      </c>
      <c r="BK91" s="38">
        <v>0</v>
      </c>
      <c r="BL91" s="38">
        <v>0</v>
      </c>
      <c r="BM91" s="38">
        <v>0</v>
      </c>
    </row>
    <row r="92" spans="1:65" s="40" customFormat="1" ht="51" x14ac:dyDescent="0.2">
      <c r="A92" s="32">
        <f t="shared" si="1"/>
        <v>88</v>
      </c>
      <c r="B92" s="32" t="s">
        <v>805</v>
      </c>
      <c r="C92" s="32" t="s">
        <v>806</v>
      </c>
      <c r="D92" s="33" t="s">
        <v>807</v>
      </c>
      <c r="E92" s="33" t="s">
        <v>808</v>
      </c>
      <c r="F92" s="33" t="s">
        <v>808</v>
      </c>
      <c r="G92" s="33" t="s">
        <v>809</v>
      </c>
      <c r="H92" s="34" t="s">
        <v>74</v>
      </c>
      <c r="I92" s="33" t="s">
        <v>810</v>
      </c>
      <c r="J92" s="34" t="s">
        <v>76</v>
      </c>
      <c r="K92" s="34" t="s">
        <v>77</v>
      </c>
      <c r="L92" s="33" t="s">
        <v>811</v>
      </c>
      <c r="M92" s="33" t="s">
        <v>812</v>
      </c>
      <c r="N92" s="35">
        <v>215000</v>
      </c>
      <c r="O92" s="35">
        <v>7455</v>
      </c>
      <c r="P92" s="35">
        <v>7455</v>
      </c>
      <c r="Q92" s="33" t="s">
        <v>813</v>
      </c>
      <c r="R92" s="33" t="s">
        <v>814</v>
      </c>
      <c r="S92" s="33" t="s">
        <v>82</v>
      </c>
      <c r="T92" s="34">
        <v>2</v>
      </c>
      <c r="U92" s="34">
        <v>36</v>
      </c>
      <c r="V92" s="35">
        <v>7500</v>
      </c>
      <c r="W92" s="35">
        <v>1602825000</v>
      </c>
      <c r="X92" s="34" t="s">
        <v>185</v>
      </c>
      <c r="Y92" s="36" t="s">
        <v>84</v>
      </c>
      <c r="Z92" s="37">
        <v>20231027</v>
      </c>
      <c r="AA92" s="37">
        <v>20251026</v>
      </c>
      <c r="AB92" s="37"/>
      <c r="AC92" s="37">
        <v>2</v>
      </c>
      <c r="AD92" s="37">
        <v>1</v>
      </c>
      <c r="AE92" s="37">
        <v>1</v>
      </c>
      <c r="AF92" s="37"/>
      <c r="AG92" s="37"/>
      <c r="AH92" s="37"/>
      <c r="AI92" s="37"/>
      <c r="AJ92" s="37"/>
      <c r="AK92" s="37"/>
      <c r="AL92" s="37"/>
      <c r="AM92" s="37"/>
      <c r="AN92" s="37"/>
      <c r="AO92" s="37"/>
      <c r="AP92" s="38">
        <v>100000</v>
      </c>
      <c r="AQ92" s="38">
        <v>0</v>
      </c>
      <c r="AR92" s="38">
        <v>5000</v>
      </c>
      <c r="AS92" s="38">
        <v>0</v>
      </c>
      <c r="AT92" s="38">
        <v>0</v>
      </c>
      <c r="AU92" s="38">
        <v>0</v>
      </c>
      <c r="AV92" s="38">
        <v>0</v>
      </c>
      <c r="AW92" s="38">
        <v>0</v>
      </c>
      <c r="AX92" s="38">
        <v>0</v>
      </c>
      <c r="AY92" s="38">
        <v>0</v>
      </c>
      <c r="AZ92" s="38">
        <v>0</v>
      </c>
      <c r="BA92" s="38">
        <v>0</v>
      </c>
      <c r="BB92" s="39">
        <v>0</v>
      </c>
      <c r="BC92" s="39"/>
      <c r="BD92" s="38">
        <v>0</v>
      </c>
      <c r="BE92" s="38">
        <v>0</v>
      </c>
      <c r="BF92" s="38">
        <v>0</v>
      </c>
      <c r="BG92" s="38">
        <v>40000</v>
      </c>
      <c r="BH92" s="38">
        <v>70000</v>
      </c>
      <c r="BI92" s="38">
        <v>0</v>
      </c>
      <c r="BJ92" s="38">
        <v>0</v>
      </c>
      <c r="BK92" s="38">
        <v>0</v>
      </c>
      <c r="BL92" s="38">
        <v>0</v>
      </c>
      <c r="BM92" s="38">
        <v>0</v>
      </c>
    </row>
    <row r="93" spans="1:65" s="40" customFormat="1" ht="76.5" x14ac:dyDescent="0.2">
      <c r="A93" s="32">
        <f t="shared" si="1"/>
        <v>89</v>
      </c>
      <c r="B93" s="32" t="s">
        <v>805</v>
      </c>
      <c r="C93" s="32" t="s">
        <v>806</v>
      </c>
      <c r="D93" s="33" t="s">
        <v>815</v>
      </c>
      <c r="E93" s="33" t="s">
        <v>808</v>
      </c>
      <c r="F93" s="33" t="s">
        <v>816</v>
      </c>
      <c r="G93" s="33" t="s">
        <v>817</v>
      </c>
      <c r="H93" s="34" t="s">
        <v>74</v>
      </c>
      <c r="I93" s="33" t="s">
        <v>818</v>
      </c>
      <c r="J93" s="34" t="s">
        <v>76</v>
      </c>
      <c r="K93" s="34" t="s">
        <v>77</v>
      </c>
      <c r="L93" s="33" t="s">
        <v>430</v>
      </c>
      <c r="M93" s="33" t="s">
        <v>819</v>
      </c>
      <c r="N93" s="35">
        <v>65000</v>
      </c>
      <c r="O93" s="35">
        <v>2600</v>
      </c>
      <c r="P93" s="35">
        <v>2600</v>
      </c>
      <c r="Q93" s="33" t="s">
        <v>820</v>
      </c>
      <c r="R93" s="33" t="s">
        <v>196</v>
      </c>
      <c r="S93" s="33" t="s">
        <v>82</v>
      </c>
      <c r="T93" s="34">
        <v>2</v>
      </c>
      <c r="U93" s="34">
        <v>36</v>
      </c>
      <c r="V93" s="35">
        <v>2600</v>
      </c>
      <c r="W93" s="35">
        <v>169000000</v>
      </c>
      <c r="X93" s="34" t="s">
        <v>821</v>
      </c>
      <c r="Y93" s="36" t="s">
        <v>84</v>
      </c>
      <c r="Z93" s="37">
        <v>20231027</v>
      </c>
      <c r="AA93" s="37">
        <v>20251026</v>
      </c>
      <c r="AB93" s="37"/>
      <c r="AC93" s="37">
        <v>2</v>
      </c>
      <c r="AD93" s="37">
        <v>1</v>
      </c>
      <c r="AE93" s="37">
        <v>1</v>
      </c>
      <c r="AF93" s="37"/>
      <c r="AG93" s="37"/>
      <c r="AH93" s="37"/>
      <c r="AI93" s="37"/>
      <c r="AJ93" s="37"/>
      <c r="AK93" s="37"/>
      <c r="AL93" s="37"/>
      <c r="AM93" s="37"/>
      <c r="AN93" s="37"/>
      <c r="AO93" s="37"/>
      <c r="AP93" s="38">
        <v>0</v>
      </c>
      <c r="AQ93" s="38">
        <v>0</v>
      </c>
      <c r="AR93" s="38">
        <v>0</v>
      </c>
      <c r="AS93" s="38">
        <v>0</v>
      </c>
      <c r="AT93" s="38">
        <v>0</v>
      </c>
      <c r="AU93" s="38">
        <v>0</v>
      </c>
      <c r="AV93" s="38">
        <v>0</v>
      </c>
      <c r="AW93" s="38">
        <v>0</v>
      </c>
      <c r="AX93" s="38">
        <v>8000</v>
      </c>
      <c r="AY93" s="38">
        <v>0</v>
      </c>
      <c r="AZ93" s="38">
        <v>5000</v>
      </c>
      <c r="BA93" s="38">
        <v>0</v>
      </c>
      <c r="BB93" s="39">
        <v>12000</v>
      </c>
      <c r="BC93" s="39" t="s">
        <v>205</v>
      </c>
      <c r="BD93" s="38">
        <v>0</v>
      </c>
      <c r="BE93" s="38">
        <v>0</v>
      </c>
      <c r="BF93" s="38">
        <v>0</v>
      </c>
      <c r="BG93" s="38">
        <v>0</v>
      </c>
      <c r="BH93" s="38">
        <v>20000</v>
      </c>
      <c r="BI93" s="38">
        <v>20000</v>
      </c>
      <c r="BJ93" s="38">
        <v>0</v>
      </c>
      <c r="BK93" s="38">
        <v>0</v>
      </c>
      <c r="BL93" s="38">
        <v>0</v>
      </c>
      <c r="BM93" s="38">
        <v>0</v>
      </c>
    </row>
    <row r="94" spans="1:65" s="40" customFormat="1" ht="63.75" x14ac:dyDescent="0.2">
      <c r="A94" s="32">
        <f t="shared" si="1"/>
        <v>90</v>
      </c>
      <c r="B94" s="32" t="s">
        <v>805</v>
      </c>
      <c r="C94" s="32" t="s">
        <v>806</v>
      </c>
      <c r="D94" s="33" t="s">
        <v>822</v>
      </c>
      <c r="E94" s="33" t="s">
        <v>808</v>
      </c>
      <c r="F94" s="41" t="s">
        <v>823</v>
      </c>
      <c r="G94" s="33" t="s">
        <v>824</v>
      </c>
      <c r="H94" s="34" t="s">
        <v>91</v>
      </c>
      <c r="I94" s="33" t="s">
        <v>825</v>
      </c>
      <c r="J94" s="34" t="s">
        <v>76</v>
      </c>
      <c r="K94" s="34" t="s">
        <v>77</v>
      </c>
      <c r="L94" s="33" t="s">
        <v>826</v>
      </c>
      <c r="M94" s="33" t="s">
        <v>827</v>
      </c>
      <c r="N94" s="35">
        <v>329000</v>
      </c>
      <c r="O94" s="35">
        <v>750</v>
      </c>
      <c r="P94" s="35">
        <v>750</v>
      </c>
      <c r="Q94" s="33" t="s">
        <v>828</v>
      </c>
      <c r="R94" s="33" t="s">
        <v>829</v>
      </c>
      <c r="S94" s="33" t="s">
        <v>82</v>
      </c>
      <c r="T94" s="34">
        <v>2</v>
      </c>
      <c r="U94" s="34">
        <v>36</v>
      </c>
      <c r="V94" s="35">
        <v>750</v>
      </c>
      <c r="W94" s="35">
        <v>246750000</v>
      </c>
      <c r="X94" s="34" t="s">
        <v>830</v>
      </c>
      <c r="Y94" s="36" t="s">
        <v>84</v>
      </c>
      <c r="Z94" s="37">
        <v>20231027</v>
      </c>
      <c r="AA94" s="37">
        <v>20251026</v>
      </c>
      <c r="AB94" s="37"/>
      <c r="AC94" s="37">
        <v>2</v>
      </c>
      <c r="AD94" s="37">
        <v>1</v>
      </c>
      <c r="AE94" s="37">
        <v>1</v>
      </c>
      <c r="AF94" s="37"/>
      <c r="AG94" s="37"/>
      <c r="AH94" s="37"/>
      <c r="AI94" s="37"/>
      <c r="AJ94" s="37"/>
      <c r="AK94" s="37"/>
      <c r="AL94" s="37"/>
      <c r="AM94" s="37"/>
      <c r="AN94" s="37"/>
      <c r="AO94" s="37"/>
      <c r="AP94" s="38">
        <v>0</v>
      </c>
      <c r="AQ94" s="38">
        <v>24000</v>
      </c>
      <c r="AR94" s="38">
        <v>0</v>
      </c>
      <c r="AS94" s="38">
        <v>180000</v>
      </c>
      <c r="AT94" s="38">
        <v>0</v>
      </c>
      <c r="AU94" s="38">
        <v>0</v>
      </c>
      <c r="AV94" s="38">
        <v>50000</v>
      </c>
      <c r="AW94" s="38">
        <v>0</v>
      </c>
      <c r="AX94" s="38">
        <v>5000</v>
      </c>
      <c r="AY94" s="38">
        <v>0</v>
      </c>
      <c r="AZ94" s="38">
        <v>0</v>
      </c>
      <c r="BA94" s="38">
        <v>0</v>
      </c>
      <c r="BB94" s="39">
        <v>40000</v>
      </c>
      <c r="BC94" s="39" t="s">
        <v>831</v>
      </c>
      <c r="BD94" s="38">
        <v>0</v>
      </c>
      <c r="BE94" s="38">
        <v>0</v>
      </c>
      <c r="BF94" s="38">
        <v>0</v>
      </c>
      <c r="BG94" s="38">
        <v>0</v>
      </c>
      <c r="BH94" s="38">
        <v>0</v>
      </c>
      <c r="BI94" s="38">
        <v>0</v>
      </c>
      <c r="BJ94" s="38">
        <v>0</v>
      </c>
      <c r="BK94" s="38">
        <v>30000</v>
      </c>
      <c r="BL94" s="38">
        <v>0</v>
      </c>
      <c r="BM94" s="38">
        <v>0</v>
      </c>
    </row>
    <row r="95" spans="1:65" s="40" customFormat="1" ht="38.25" x14ac:dyDescent="0.2">
      <c r="A95" s="32">
        <f t="shared" si="1"/>
        <v>91</v>
      </c>
      <c r="B95" s="32" t="s">
        <v>832</v>
      </c>
      <c r="C95" s="32" t="s">
        <v>833</v>
      </c>
      <c r="D95" s="33" t="s">
        <v>834</v>
      </c>
      <c r="E95" s="33" t="s">
        <v>835</v>
      </c>
      <c r="F95" s="33" t="s">
        <v>836</v>
      </c>
      <c r="G95" s="33" t="s">
        <v>837</v>
      </c>
      <c r="H95" s="34" t="s">
        <v>91</v>
      </c>
      <c r="I95" s="33" t="s">
        <v>838</v>
      </c>
      <c r="J95" s="34" t="s">
        <v>76</v>
      </c>
      <c r="K95" s="34" t="s">
        <v>77</v>
      </c>
      <c r="L95" s="33" t="s">
        <v>839</v>
      </c>
      <c r="M95" s="33" t="s">
        <v>840</v>
      </c>
      <c r="N95" s="35">
        <v>25000</v>
      </c>
      <c r="O95" s="35">
        <v>2500</v>
      </c>
      <c r="P95" s="35">
        <v>2500</v>
      </c>
      <c r="Q95" s="33" t="s">
        <v>106</v>
      </c>
      <c r="R95" s="33" t="s">
        <v>165</v>
      </c>
      <c r="S95" s="33" t="s">
        <v>82</v>
      </c>
      <c r="T95" s="34">
        <v>3</v>
      </c>
      <c r="U95" s="34">
        <v>36</v>
      </c>
      <c r="V95" s="35">
        <v>3000</v>
      </c>
      <c r="W95" s="35">
        <v>62500000</v>
      </c>
      <c r="X95" s="34" t="s">
        <v>166</v>
      </c>
      <c r="Y95" s="36" t="s">
        <v>560</v>
      </c>
      <c r="Z95" s="37">
        <v>20231027</v>
      </c>
      <c r="AA95" s="37">
        <v>20251026</v>
      </c>
      <c r="AB95" s="37"/>
      <c r="AC95" s="37">
        <v>2</v>
      </c>
      <c r="AD95" s="37">
        <v>1</v>
      </c>
      <c r="AE95" s="37">
        <v>1</v>
      </c>
      <c r="AF95" s="37"/>
      <c r="AG95" s="37"/>
      <c r="AH95" s="37"/>
      <c r="AI95" s="37"/>
      <c r="AJ95" s="37"/>
      <c r="AK95" s="37"/>
      <c r="AL95" s="37"/>
      <c r="AM95" s="37"/>
      <c r="AN95" s="37"/>
      <c r="AO95" s="37"/>
      <c r="AP95" s="38">
        <v>0</v>
      </c>
      <c r="AQ95" s="38">
        <v>0</v>
      </c>
      <c r="AR95" s="38">
        <v>0</v>
      </c>
      <c r="AS95" s="38">
        <v>0</v>
      </c>
      <c r="AT95" s="38">
        <v>0</v>
      </c>
      <c r="AU95" s="38">
        <v>0</v>
      </c>
      <c r="AV95" s="38">
        <v>0</v>
      </c>
      <c r="AW95" s="38">
        <v>0</v>
      </c>
      <c r="AX95" s="38">
        <v>0</v>
      </c>
      <c r="AY95" s="38">
        <v>0</v>
      </c>
      <c r="AZ95" s="38">
        <v>0</v>
      </c>
      <c r="BA95" s="38">
        <v>0</v>
      </c>
      <c r="BB95" s="39">
        <v>15000</v>
      </c>
      <c r="BC95" s="39"/>
      <c r="BD95" s="38">
        <v>0</v>
      </c>
      <c r="BE95" s="38">
        <v>0</v>
      </c>
      <c r="BF95" s="38">
        <v>0</v>
      </c>
      <c r="BG95" s="38">
        <v>0</v>
      </c>
      <c r="BH95" s="38">
        <v>0</v>
      </c>
      <c r="BI95" s="38">
        <v>0</v>
      </c>
      <c r="BJ95" s="38">
        <v>10000</v>
      </c>
      <c r="BK95" s="38">
        <v>0</v>
      </c>
      <c r="BL95" s="38">
        <v>0</v>
      </c>
      <c r="BM95" s="38">
        <v>0</v>
      </c>
    </row>
    <row r="96" spans="1:65" s="40" customFormat="1" ht="51" x14ac:dyDescent="0.2">
      <c r="A96" s="32">
        <f t="shared" si="1"/>
        <v>92</v>
      </c>
      <c r="B96" s="32" t="s">
        <v>841</v>
      </c>
      <c r="C96" s="32" t="s">
        <v>842</v>
      </c>
      <c r="D96" s="33" t="s">
        <v>843</v>
      </c>
      <c r="E96" s="33" t="s">
        <v>844</v>
      </c>
      <c r="F96" s="33" t="s">
        <v>844</v>
      </c>
      <c r="G96" s="33" t="s">
        <v>845</v>
      </c>
      <c r="H96" s="34" t="s">
        <v>91</v>
      </c>
      <c r="I96" s="33" t="s">
        <v>846</v>
      </c>
      <c r="J96" s="34" t="s">
        <v>76</v>
      </c>
      <c r="K96" s="34" t="s">
        <v>77</v>
      </c>
      <c r="L96" s="33" t="s">
        <v>104</v>
      </c>
      <c r="M96" s="33" t="s">
        <v>847</v>
      </c>
      <c r="N96" s="35">
        <v>167500</v>
      </c>
      <c r="O96" s="35">
        <v>695</v>
      </c>
      <c r="P96" s="35">
        <v>695</v>
      </c>
      <c r="Q96" s="33" t="s">
        <v>848</v>
      </c>
      <c r="R96" s="33" t="s">
        <v>165</v>
      </c>
      <c r="S96" s="33" t="s">
        <v>82</v>
      </c>
      <c r="T96" s="34">
        <v>2</v>
      </c>
      <c r="U96" s="34">
        <v>36</v>
      </c>
      <c r="V96" s="35">
        <v>2500</v>
      </c>
      <c r="W96" s="35">
        <v>116412500</v>
      </c>
      <c r="X96" s="34" t="s">
        <v>166</v>
      </c>
      <c r="Y96" s="36" t="s">
        <v>84</v>
      </c>
      <c r="Z96" s="37">
        <v>20231027</v>
      </c>
      <c r="AA96" s="37">
        <v>20251026</v>
      </c>
      <c r="AB96" s="37"/>
      <c r="AC96" s="37">
        <v>2</v>
      </c>
      <c r="AD96" s="37">
        <v>1</v>
      </c>
      <c r="AE96" s="37">
        <v>1</v>
      </c>
      <c r="AF96" s="37"/>
      <c r="AG96" s="37"/>
      <c r="AH96" s="37"/>
      <c r="AI96" s="37"/>
      <c r="AJ96" s="37"/>
      <c r="AK96" s="37"/>
      <c r="AL96" s="37"/>
      <c r="AM96" s="37"/>
      <c r="AN96" s="37"/>
      <c r="AO96" s="37"/>
      <c r="AP96" s="38">
        <v>0</v>
      </c>
      <c r="AQ96" s="38">
        <v>45900</v>
      </c>
      <c r="AR96" s="38">
        <v>0</v>
      </c>
      <c r="AS96" s="38">
        <v>0</v>
      </c>
      <c r="AT96" s="38">
        <v>0</v>
      </c>
      <c r="AU96" s="38">
        <v>0</v>
      </c>
      <c r="AV96" s="38">
        <v>0</v>
      </c>
      <c r="AW96" s="38">
        <v>0</v>
      </c>
      <c r="AX96" s="38">
        <v>0</v>
      </c>
      <c r="AY96" s="38">
        <v>0</v>
      </c>
      <c r="AZ96" s="38">
        <v>0</v>
      </c>
      <c r="BA96" s="38">
        <v>0</v>
      </c>
      <c r="BB96" s="39">
        <v>70000</v>
      </c>
      <c r="BC96" s="39"/>
      <c r="BD96" s="38">
        <v>0</v>
      </c>
      <c r="BE96" s="38">
        <v>0</v>
      </c>
      <c r="BF96" s="38">
        <v>0</v>
      </c>
      <c r="BG96" s="38">
        <v>0</v>
      </c>
      <c r="BH96" s="38">
        <v>1600</v>
      </c>
      <c r="BI96" s="38">
        <v>40000</v>
      </c>
      <c r="BJ96" s="38">
        <v>10000</v>
      </c>
      <c r="BK96" s="38">
        <v>0</v>
      </c>
      <c r="BL96" s="38">
        <v>0</v>
      </c>
      <c r="BM96" s="38">
        <v>0</v>
      </c>
    </row>
    <row r="97" spans="1:65" s="40" customFormat="1" ht="63.75" x14ac:dyDescent="0.2">
      <c r="A97" s="32">
        <f t="shared" si="1"/>
        <v>93</v>
      </c>
      <c r="B97" s="32" t="s">
        <v>849</v>
      </c>
      <c r="C97" s="32" t="s">
        <v>850</v>
      </c>
      <c r="D97" s="33" t="s">
        <v>851</v>
      </c>
      <c r="E97" s="33" t="s">
        <v>852</v>
      </c>
      <c r="F97" s="33" t="s">
        <v>853</v>
      </c>
      <c r="G97" s="33" t="s">
        <v>854</v>
      </c>
      <c r="H97" s="34" t="s">
        <v>91</v>
      </c>
      <c r="I97" s="33" t="s">
        <v>855</v>
      </c>
      <c r="J97" s="34" t="s">
        <v>76</v>
      </c>
      <c r="K97" s="34" t="s">
        <v>77</v>
      </c>
      <c r="L97" s="33" t="s">
        <v>856</v>
      </c>
      <c r="M97" s="33" t="s">
        <v>857</v>
      </c>
      <c r="N97" s="35">
        <v>570600</v>
      </c>
      <c r="O97" s="35">
        <v>790</v>
      </c>
      <c r="P97" s="35">
        <v>790</v>
      </c>
      <c r="Q97" s="33" t="s">
        <v>858</v>
      </c>
      <c r="R97" s="33" t="s">
        <v>859</v>
      </c>
      <c r="S97" s="33" t="s">
        <v>82</v>
      </c>
      <c r="T97" s="34">
        <v>2</v>
      </c>
      <c r="U97" s="34">
        <v>36</v>
      </c>
      <c r="V97" s="35">
        <v>2340</v>
      </c>
      <c r="W97" s="35">
        <v>450774000</v>
      </c>
      <c r="X97" s="34" t="s">
        <v>860</v>
      </c>
      <c r="Y97" s="36" t="s">
        <v>84</v>
      </c>
      <c r="Z97" s="37">
        <v>20231027</v>
      </c>
      <c r="AA97" s="37">
        <v>20251026</v>
      </c>
      <c r="AB97" s="37"/>
      <c r="AC97" s="37">
        <v>2</v>
      </c>
      <c r="AD97" s="37">
        <v>1</v>
      </c>
      <c r="AE97" s="37">
        <v>1</v>
      </c>
      <c r="AF97" s="37"/>
      <c r="AG97" s="37"/>
      <c r="AH97" s="37"/>
      <c r="AI97" s="37"/>
      <c r="AJ97" s="37"/>
      <c r="AK97" s="37"/>
      <c r="AL97" s="37"/>
      <c r="AM97" s="37"/>
      <c r="AN97" s="37"/>
      <c r="AO97" s="37"/>
      <c r="AP97" s="38">
        <v>0</v>
      </c>
      <c r="AQ97" s="38">
        <v>31000</v>
      </c>
      <c r="AR97" s="38">
        <v>20000</v>
      </c>
      <c r="AS97" s="38">
        <v>20000</v>
      </c>
      <c r="AT97" s="38">
        <v>0</v>
      </c>
      <c r="AU97" s="38">
        <v>0</v>
      </c>
      <c r="AV97" s="38">
        <v>15600</v>
      </c>
      <c r="AW97" s="38">
        <v>73000</v>
      </c>
      <c r="AX97" s="38">
        <v>5000</v>
      </c>
      <c r="AY97" s="38">
        <v>0</v>
      </c>
      <c r="AZ97" s="38">
        <v>10000</v>
      </c>
      <c r="BA97" s="38">
        <v>0</v>
      </c>
      <c r="BB97" s="39">
        <v>100000</v>
      </c>
      <c r="BC97" s="39" t="s">
        <v>536</v>
      </c>
      <c r="BD97" s="38">
        <v>6000</v>
      </c>
      <c r="BE97" s="38">
        <v>40000</v>
      </c>
      <c r="BF97" s="38">
        <v>100000</v>
      </c>
      <c r="BG97" s="38">
        <v>30000</v>
      </c>
      <c r="BH97" s="38">
        <v>40000</v>
      </c>
      <c r="BI97" s="38">
        <v>60000</v>
      </c>
      <c r="BJ97" s="38">
        <v>20000</v>
      </c>
      <c r="BK97" s="38">
        <v>0</v>
      </c>
      <c r="BL97" s="38">
        <v>0</v>
      </c>
      <c r="BM97" s="38">
        <v>0</v>
      </c>
    </row>
    <row r="98" spans="1:65" s="40" customFormat="1" ht="63.75" x14ac:dyDescent="0.2">
      <c r="A98" s="32">
        <f t="shared" si="1"/>
        <v>94</v>
      </c>
      <c r="B98" s="32" t="s">
        <v>861</v>
      </c>
      <c r="C98" s="32" t="s">
        <v>862</v>
      </c>
      <c r="D98" s="33" t="s">
        <v>863</v>
      </c>
      <c r="E98" s="33" t="s">
        <v>864</v>
      </c>
      <c r="F98" s="41" t="s">
        <v>864</v>
      </c>
      <c r="G98" s="33" t="s">
        <v>865</v>
      </c>
      <c r="H98" s="34" t="s">
        <v>591</v>
      </c>
      <c r="I98" s="33" t="s">
        <v>866</v>
      </c>
      <c r="J98" s="34" t="s">
        <v>76</v>
      </c>
      <c r="K98" s="34" t="s">
        <v>77</v>
      </c>
      <c r="L98" s="33" t="s">
        <v>440</v>
      </c>
      <c r="M98" s="33" t="s">
        <v>867</v>
      </c>
      <c r="N98" s="35">
        <v>450</v>
      </c>
      <c r="O98" s="35">
        <v>35000</v>
      </c>
      <c r="P98" s="35">
        <v>35000</v>
      </c>
      <c r="Q98" s="33" t="s">
        <v>621</v>
      </c>
      <c r="R98" s="33" t="s">
        <v>118</v>
      </c>
      <c r="S98" s="33" t="s">
        <v>82</v>
      </c>
      <c r="T98" s="34">
        <v>2</v>
      </c>
      <c r="U98" s="34">
        <v>36</v>
      </c>
      <c r="V98" s="35">
        <v>48263</v>
      </c>
      <c r="W98" s="35">
        <v>15750000</v>
      </c>
      <c r="X98" s="34" t="s">
        <v>119</v>
      </c>
      <c r="Y98" s="36" t="s">
        <v>84</v>
      </c>
      <c r="Z98" s="37">
        <v>20231027</v>
      </c>
      <c r="AA98" s="37">
        <v>20251026</v>
      </c>
      <c r="AB98" s="37"/>
      <c r="AC98" s="37">
        <v>2</v>
      </c>
      <c r="AD98" s="37">
        <v>1</v>
      </c>
      <c r="AE98" s="37">
        <v>1</v>
      </c>
      <c r="AF98" s="37"/>
      <c r="AG98" s="37"/>
      <c r="AH98" s="37"/>
      <c r="AI98" s="37"/>
      <c r="AJ98" s="37"/>
      <c r="AK98" s="37"/>
      <c r="AL98" s="37"/>
      <c r="AM98" s="37"/>
      <c r="AN98" s="37"/>
      <c r="AO98" s="37"/>
      <c r="AP98" s="38">
        <v>0</v>
      </c>
      <c r="AQ98" s="38">
        <v>0</v>
      </c>
      <c r="AR98" s="38">
        <v>0</v>
      </c>
      <c r="AS98" s="38">
        <v>0</v>
      </c>
      <c r="AT98" s="38">
        <v>0</v>
      </c>
      <c r="AU98" s="38">
        <v>0</v>
      </c>
      <c r="AV98" s="38">
        <v>0</v>
      </c>
      <c r="AW98" s="38">
        <v>0</v>
      </c>
      <c r="AX98" s="38">
        <v>0</v>
      </c>
      <c r="AY98" s="38">
        <v>0</v>
      </c>
      <c r="AZ98" s="38">
        <v>0</v>
      </c>
      <c r="BA98" s="38">
        <v>0</v>
      </c>
      <c r="BB98" s="39">
        <v>0</v>
      </c>
      <c r="BC98" s="39"/>
      <c r="BD98" s="38">
        <v>200</v>
      </c>
      <c r="BE98" s="38">
        <v>0</v>
      </c>
      <c r="BF98" s="38">
        <v>0</v>
      </c>
      <c r="BG98" s="38">
        <v>0</v>
      </c>
      <c r="BH98" s="38">
        <v>0</v>
      </c>
      <c r="BI98" s="38">
        <v>250</v>
      </c>
      <c r="BJ98" s="38">
        <v>0</v>
      </c>
      <c r="BK98" s="38">
        <v>0</v>
      </c>
      <c r="BL98" s="38">
        <v>0</v>
      </c>
      <c r="BM98" s="38">
        <v>0</v>
      </c>
    </row>
    <row r="99" spans="1:65" s="40" customFormat="1" ht="51" x14ac:dyDescent="0.2">
      <c r="A99" s="32">
        <f t="shared" si="1"/>
        <v>95</v>
      </c>
      <c r="B99" s="32" t="s">
        <v>868</v>
      </c>
      <c r="C99" s="32" t="s">
        <v>869</v>
      </c>
      <c r="D99" s="33" t="s">
        <v>870</v>
      </c>
      <c r="E99" s="33" t="s">
        <v>871</v>
      </c>
      <c r="F99" s="33" t="s">
        <v>871</v>
      </c>
      <c r="G99" s="33" t="s">
        <v>872</v>
      </c>
      <c r="H99" s="34" t="s">
        <v>91</v>
      </c>
      <c r="I99" s="33" t="s">
        <v>873</v>
      </c>
      <c r="J99" s="34" t="s">
        <v>76</v>
      </c>
      <c r="K99" s="34" t="s">
        <v>77</v>
      </c>
      <c r="L99" s="33" t="s">
        <v>104</v>
      </c>
      <c r="M99" s="33" t="s">
        <v>874</v>
      </c>
      <c r="N99" s="35">
        <v>230000</v>
      </c>
      <c r="O99" s="35">
        <v>1680</v>
      </c>
      <c r="P99" s="35">
        <v>1680</v>
      </c>
      <c r="Q99" s="33" t="s">
        <v>106</v>
      </c>
      <c r="R99" s="33" t="s">
        <v>875</v>
      </c>
      <c r="S99" s="33" t="s">
        <v>82</v>
      </c>
      <c r="T99" s="34">
        <v>2</v>
      </c>
      <c r="U99" s="34">
        <v>36</v>
      </c>
      <c r="V99" s="35">
        <v>3000</v>
      </c>
      <c r="W99" s="35">
        <v>386400000</v>
      </c>
      <c r="X99" s="34" t="s">
        <v>315</v>
      </c>
      <c r="Y99" s="36" t="s">
        <v>84</v>
      </c>
      <c r="Z99" s="37">
        <v>20231027</v>
      </c>
      <c r="AA99" s="37">
        <v>20251026</v>
      </c>
      <c r="AB99" s="37"/>
      <c r="AC99" s="37">
        <v>2</v>
      </c>
      <c r="AD99" s="37">
        <v>1</v>
      </c>
      <c r="AE99" s="37">
        <v>1</v>
      </c>
      <c r="AF99" s="37"/>
      <c r="AG99" s="37"/>
      <c r="AH99" s="37"/>
      <c r="AI99" s="37"/>
      <c r="AJ99" s="37"/>
      <c r="AK99" s="37"/>
      <c r="AL99" s="37"/>
      <c r="AM99" s="37"/>
      <c r="AN99" s="37"/>
      <c r="AO99" s="37"/>
      <c r="AP99" s="38">
        <v>0</v>
      </c>
      <c r="AQ99" s="38">
        <v>0</v>
      </c>
      <c r="AR99" s="38">
        <v>50000</v>
      </c>
      <c r="AS99" s="38">
        <v>10000</v>
      </c>
      <c r="AT99" s="38">
        <v>0</v>
      </c>
      <c r="AU99" s="38">
        <v>0</v>
      </c>
      <c r="AV99" s="38">
        <v>0</v>
      </c>
      <c r="AW99" s="38">
        <v>0</v>
      </c>
      <c r="AX99" s="38">
        <v>0</v>
      </c>
      <c r="AY99" s="38">
        <v>0</v>
      </c>
      <c r="AZ99" s="38">
        <v>100000</v>
      </c>
      <c r="BA99" s="38">
        <v>0</v>
      </c>
      <c r="BB99" s="39">
        <v>20000</v>
      </c>
      <c r="BC99" s="39"/>
      <c r="BD99" s="38">
        <v>0</v>
      </c>
      <c r="BE99" s="38">
        <v>0</v>
      </c>
      <c r="BF99" s="38">
        <v>0</v>
      </c>
      <c r="BG99" s="38">
        <v>0</v>
      </c>
      <c r="BH99" s="38">
        <v>20000</v>
      </c>
      <c r="BI99" s="38">
        <v>30000</v>
      </c>
      <c r="BJ99" s="38">
        <v>0</v>
      </c>
      <c r="BK99" s="38">
        <v>0</v>
      </c>
      <c r="BL99" s="38">
        <v>0</v>
      </c>
      <c r="BM99" s="38">
        <v>0</v>
      </c>
    </row>
    <row r="100" spans="1:65" s="40" customFormat="1" ht="63.75" x14ac:dyDescent="0.2">
      <c r="A100" s="32">
        <f t="shared" si="1"/>
        <v>96</v>
      </c>
      <c r="B100" s="32" t="s">
        <v>876</v>
      </c>
      <c r="C100" s="32" t="s">
        <v>877</v>
      </c>
      <c r="D100" s="33" t="s">
        <v>878</v>
      </c>
      <c r="E100" s="33" t="s">
        <v>879</v>
      </c>
      <c r="F100" s="33" t="s">
        <v>880</v>
      </c>
      <c r="G100" s="33" t="s">
        <v>881</v>
      </c>
      <c r="H100" s="34" t="s">
        <v>91</v>
      </c>
      <c r="I100" s="33" t="s">
        <v>882</v>
      </c>
      <c r="J100" s="34" t="s">
        <v>76</v>
      </c>
      <c r="K100" s="34" t="s">
        <v>77</v>
      </c>
      <c r="L100" s="33" t="s">
        <v>104</v>
      </c>
      <c r="M100" s="33" t="s">
        <v>883</v>
      </c>
      <c r="N100" s="35">
        <v>410000</v>
      </c>
      <c r="O100" s="35">
        <v>630</v>
      </c>
      <c r="P100" s="35">
        <v>630</v>
      </c>
      <c r="Q100" s="33" t="s">
        <v>143</v>
      </c>
      <c r="R100" s="33" t="s">
        <v>172</v>
      </c>
      <c r="S100" s="33" t="s">
        <v>82</v>
      </c>
      <c r="T100" s="34">
        <v>2</v>
      </c>
      <c r="U100" s="34">
        <v>36</v>
      </c>
      <c r="V100" s="35">
        <v>756</v>
      </c>
      <c r="W100" s="35">
        <v>258300000</v>
      </c>
      <c r="X100" s="34" t="s">
        <v>173</v>
      </c>
      <c r="Y100" s="36" t="s">
        <v>84</v>
      </c>
      <c r="Z100" s="37">
        <v>20231027</v>
      </c>
      <c r="AA100" s="37">
        <v>20251026</v>
      </c>
      <c r="AB100" s="37"/>
      <c r="AC100" s="37">
        <v>2</v>
      </c>
      <c r="AD100" s="37">
        <v>1</v>
      </c>
      <c r="AE100" s="37">
        <v>1</v>
      </c>
      <c r="AF100" s="37"/>
      <c r="AG100" s="37"/>
      <c r="AH100" s="37"/>
      <c r="AI100" s="37"/>
      <c r="AJ100" s="37"/>
      <c r="AK100" s="37"/>
      <c r="AL100" s="37"/>
      <c r="AM100" s="37"/>
      <c r="AN100" s="37"/>
      <c r="AO100" s="37"/>
      <c r="AP100" s="38">
        <v>0</v>
      </c>
      <c r="AQ100" s="38">
        <v>0</v>
      </c>
      <c r="AR100" s="38">
        <v>0</v>
      </c>
      <c r="AS100" s="38">
        <v>0</v>
      </c>
      <c r="AT100" s="38">
        <v>0</v>
      </c>
      <c r="AU100" s="38">
        <v>0</v>
      </c>
      <c r="AV100" s="38">
        <v>0</v>
      </c>
      <c r="AW100" s="38">
        <v>0</v>
      </c>
      <c r="AX100" s="38">
        <v>5000</v>
      </c>
      <c r="AY100" s="38">
        <v>0</v>
      </c>
      <c r="AZ100" s="38">
        <v>5000</v>
      </c>
      <c r="BA100" s="38">
        <v>120000</v>
      </c>
      <c r="BB100" s="39">
        <v>70000</v>
      </c>
      <c r="BC100" s="39"/>
      <c r="BD100" s="38">
        <v>30000</v>
      </c>
      <c r="BE100" s="38">
        <v>0</v>
      </c>
      <c r="BF100" s="38">
        <v>0</v>
      </c>
      <c r="BG100" s="38">
        <v>0</v>
      </c>
      <c r="BH100" s="38">
        <v>160000</v>
      </c>
      <c r="BI100" s="38">
        <v>0</v>
      </c>
      <c r="BJ100" s="38">
        <v>20000</v>
      </c>
      <c r="BK100" s="38">
        <v>0</v>
      </c>
      <c r="BL100" s="38">
        <v>0</v>
      </c>
      <c r="BM100" s="38">
        <v>0</v>
      </c>
    </row>
    <row r="101" spans="1:65" s="40" customFormat="1" ht="63.75" x14ac:dyDescent="0.2">
      <c r="A101" s="32">
        <f t="shared" si="1"/>
        <v>97</v>
      </c>
      <c r="B101" s="32" t="s">
        <v>884</v>
      </c>
      <c r="C101" s="32" t="s">
        <v>885</v>
      </c>
      <c r="D101" s="33" t="s">
        <v>886</v>
      </c>
      <c r="E101" s="33" t="s">
        <v>887</v>
      </c>
      <c r="F101" s="33" t="s">
        <v>888</v>
      </c>
      <c r="G101" s="33" t="s">
        <v>889</v>
      </c>
      <c r="H101" s="34" t="s">
        <v>91</v>
      </c>
      <c r="I101" s="33" t="s">
        <v>890</v>
      </c>
      <c r="J101" s="34" t="s">
        <v>76</v>
      </c>
      <c r="K101" s="34" t="s">
        <v>77</v>
      </c>
      <c r="L101" s="33" t="s">
        <v>104</v>
      </c>
      <c r="M101" s="33" t="s">
        <v>891</v>
      </c>
      <c r="N101" s="35">
        <v>1111500</v>
      </c>
      <c r="O101" s="35">
        <v>510</v>
      </c>
      <c r="P101" s="35">
        <v>510</v>
      </c>
      <c r="Q101" s="33" t="s">
        <v>255</v>
      </c>
      <c r="R101" s="33" t="s">
        <v>172</v>
      </c>
      <c r="S101" s="33" t="s">
        <v>82</v>
      </c>
      <c r="T101" s="34">
        <v>2</v>
      </c>
      <c r="U101" s="34">
        <v>36</v>
      </c>
      <c r="V101" s="35">
        <v>865</v>
      </c>
      <c r="W101" s="35">
        <v>566865000</v>
      </c>
      <c r="X101" s="34" t="s">
        <v>173</v>
      </c>
      <c r="Y101" s="36" t="s">
        <v>84</v>
      </c>
      <c r="Z101" s="37">
        <v>20231027</v>
      </c>
      <c r="AA101" s="37">
        <v>20251026</v>
      </c>
      <c r="AB101" s="37"/>
      <c r="AC101" s="37">
        <v>2</v>
      </c>
      <c r="AD101" s="37">
        <v>1</v>
      </c>
      <c r="AE101" s="37">
        <v>1</v>
      </c>
      <c r="AF101" s="37"/>
      <c r="AG101" s="37"/>
      <c r="AH101" s="37"/>
      <c r="AI101" s="37"/>
      <c r="AJ101" s="37"/>
      <c r="AK101" s="37"/>
      <c r="AL101" s="37"/>
      <c r="AM101" s="37"/>
      <c r="AN101" s="37"/>
      <c r="AO101" s="37"/>
      <c r="AP101" s="38">
        <v>0</v>
      </c>
      <c r="AQ101" s="38">
        <v>100000</v>
      </c>
      <c r="AR101" s="38">
        <v>32000</v>
      </c>
      <c r="AS101" s="38">
        <v>200000</v>
      </c>
      <c r="AT101" s="38">
        <v>0</v>
      </c>
      <c r="AU101" s="38">
        <v>0</v>
      </c>
      <c r="AV101" s="38">
        <v>170000</v>
      </c>
      <c r="AW101" s="38">
        <v>38500</v>
      </c>
      <c r="AX101" s="38">
        <v>7000</v>
      </c>
      <c r="AY101" s="38">
        <v>130000</v>
      </c>
      <c r="AZ101" s="38">
        <v>18000</v>
      </c>
      <c r="BA101" s="38">
        <v>30000</v>
      </c>
      <c r="BB101" s="39">
        <v>37000</v>
      </c>
      <c r="BC101" s="39"/>
      <c r="BD101" s="38">
        <v>60000</v>
      </c>
      <c r="BE101" s="38">
        <v>114000</v>
      </c>
      <c r="BF101" s="38">
        <v>40000</v>
      </c>
      <c r="BG101" s="38">
        <v>20000</v>
      </c>
      <c r="BH101" s="38">
        <v>50000</v>
      </c>
      <c r="BI101" s="38">
        <v>20000</v>
      </c>
      <c r="BJ101" s="38">
        <v>45000</v>
      </c>
      <c r="BK101" s="38">
        <v>0</v>
      </c>
      <c r="BL101" s="38">
        <v>0</v>
      </c>
      <c r="BM101" s="38">
        <v>0</v>
      </c>
    </row>
    <row r="102" spans="1:65" s="40" customFormat="1" ht="76.5" x14ac:dyDescent="0.2">
      <c r="A102" s="32">
        <f t="shared" si="1"/>
        <v>98</v>
      </c>
      <c r="B102" s="32" t="s">
        <v>892</v>
      </c>
      <c r="C102" s="32" t="s">
        <v>893</v>
      </c>
      <c r="D102" s="33" t="s">
        <v>894</v>
      </c>
      <c r="E102" s="33" t="s">
        <v>895</v>
      </c>
      <c r="F102" s="33" t="s">
        <v>896</v>
      </c>
      <c r="G102" s="33" t="s">
        <v>897</v>
      </c>
      <c r="H102" s="34" t="s">
        <v>91</v>
      </c>
      <c r="I102" s="33" t="s">
        <v>898</v>
      </c>
      <c r="J102" s="34" t="s">
        <v>76</v>
      </c>
      <c r="K102" s="34" t="s">
        <v>77</v>
      </c>
      <c r="L102" s="33" t="s">
        <v>104</v>
      </c>
      <c r="M102" s="33" t="s">
        <v>899</v>
      </c>
      <c r="N102" s="35">
        <v>391100</v>
      </c>
      <c r="O102" s="35">
        <v>3000</v>
      </c>
      <c r="P102" s="35">
        <v>3000</v>
      </c>
      <c r="Q102" s="33" t="s">
        <v>468</v>
      </c>
      <c r="R102" s="33" t="s">
        <v>370</v>
      </c>
      <c r="S102" s="33" t="s">
        <v>82</v>
      </c>
      <c r="T102" s="34">
        <v>2</v>
      </c>
      <c r="U102" s="34">
        <v>36</v>
      </c>
      <c r="V102" s="35">
        <v>3750</v>
      </c>
      <c r="W102" s="35">
        <v>1173300000</v>
      </c>
      <c r="X102" s="34" t="s">
        <v>371</v>
      </c>
      <c r="Y102" s="36" t="s">
        <v>84</v>
      </c>
      <c r="Z102" s="37">
        <v>20231027</v>
      </c>
      <c r="AA102" s="37">
        <v>20251026</v>
      </c>
      <c r="AB102" s="37"/>
      <c r="AC102" s="37">
        <v>2</v>
      </c>
      <c r="AD102" s="37">
        <v>1</v>
      </c>
      <c r="AE102" s="37">
        <v>1</v>
      </c>
      <c r="AF102" s="37"/>
      <c r="AG102" s="37"/>
      <c r="AH102" s="37"/>
      <c r="AI102" s="37"/>
      <c r="AJ102" s="37"/>
      <c r="AK102" s="37"/>
      <c r="AL102" s="37"/>
      <c r="AM102" s="37"/>
      <c r="AN102" s="37"/>
      <c r="AO102" s="37"/>
      <c r="AP102" s="38">
        <v>0</v>
      </c>
      <c r="AQ102" s="38">
        <v>49400</v>
      </c>
      <c r="AR102" s="38">
        <v>0</v>
      </c>
      <c r="AS102" s="38">
        <v>0</v>
      </c>
      <c r="AT102" s="38">
        <v>0</v>
      </c>
      <c r="AU102" s="38">
        <v>4700</v>
      </c>
      <c r="AV102" s="38">
        <v>0</v>
      </c>
      <c r="AW102" s="38">
        <v>0</v>
      </c>
      <c r="AX102" s="38">
        <v>20000</v>
      </c>
      <c r="AY102" s="38">
        <v>140000</v>
      </c>
      <c r="AZ102" s="38">
        <v>0</v>
      </c>
      <c r="BA102" s="38">
        <v>30000</v>
      </c>
      <c r="BB102" s="39">
        <v>1000</v>
      </c>
      <c r="BC102" s="39"/>
      <c r="BD102" s="38">
        <v>19000</v>
      </c>
      <c r="BE102" s="38">
        <v>62000</v>
      </c>
      <c r="BF102" s="38">
        <v>25000</v>
      </c>
      <c r="BG102" s="38">
        <v>0</v>
      </c>
      <c r="BH102" s="38">
        <v>20000</v>
      </c>
      <c r="BI102" s="38">
        <v>20000</v>
      </c>
      <c r="BJ102" s="38">
        <v>0</v>
      </c>
      <c r="BK102" s="38">
        <v>0</v>
      </c>
      <c r="BL102" s="38">
        <v>0</v>
      </c>
      <c r="BM102" s="38">
        <v>0</v>
      </c>
    </row>
    <row r="103" spans="1:65" s="40" customFormat="1" ht="51" x14ac:dyDescent="0.2">
      <c r="A103" s="32">
        <f t="shared" si="1"/>
        <v>99</v>
      </c>
      <c r="B103" s="32" t="s">
        <v>900</v>
      </c>
      <c r="C103" s="32" t="s">
        <v>901</v>
      </c>
      <c r="D103" s="33" t="s">
        <v>902</v>
      </c>
      <c r="E103" s="33" t="s">
        <v>903</v>
      </c>
      <c r="F103" s="33" t="s">
        <v>903</v>
      </c>
      <c r="G103" s="33" t="s">
        <v>904</v>
      </c>
      <c r="H103" s="34" t="s">
        <v>91</v>
      </c>
      <c r="I103" s="33" t="s">
        <v>905</v>
      </c>
      <c r="J103" s="34" t="s">
        <v>76</v>
      </c>
      <c r="K103" s="34" t="s">
        <v>77</v>
      </c>
      <c r="L103" s="33" t="s">
        <v>104</v>
      </c>
      <c r="M103" s="33" t="s">
        <v>906</v>
      </c>
      <c r="N103" s="35">
        <v>159000</v>
      </c>
      <c r="O103" s="35">
        <v>2730</v>
      </c>
      <c r="P103" s="35">
        <v>2730</v>
      </c>
      <c r="Q103" s="33" t="s">
        <v>106</v>
      </c>
      <c r="R103" s="33" t="s">
        <v>421</v>
      </c>
      <c r="S103" s="33" t="s">
        <v>82</v>
      </c>
      <c r="T103" s="34">
        <v>2</v>
      </c>
      <c r="U103" s="34">
        <v>36</v>
      </c>
      <c r="V103" s="35">
        <v>4000</v>
      </c>
      <c r="W103" s="35">
        <v>434070000</v>
      </c>
      <c r="X103" s="34" t="s">
        <v>227</v>
      </c>
      <c r="Y103" s="36" t="s">
        <v>84</v>
      </c>
      <c r="Z103" s="37">
        <v>20231027</v>
      </c>
      <c r="AA103" s="37">
        <v>20251026</v>
      </c>
      <c r="AB103" s="37"/>
      <c r="AC103" s="37">
        <v>2</v>
      </c>
      <c r="AD103" s="37">
        <v>1</v>
      </c>
      <c r="AE103" s="37">
        <v>1</v>
      </c>
      <c r="AF103" s="37"/>
      <c r="AG103" s="37"/>
      <c r="AH103" s="37"/>
      <c r="AI103" s="37"/>
      <c r="AJ103" s="37"/>
      <c r="AK103" s="37"/>
      <c r="AL103" s="37"/>
      <c r="AM103" s="37"/>
      <c r="AN103" s="37"/>
      <c r="AO103" s="37"/>
      <c r="AP103" s="38">
        <v>0</v>
      </c>
      <c r="AQ103" s="38">
        <v>10000</v>
      </c>
      <c r="AR103" s="38">
        <v>0</v>
      </c>
      <c r="AS103" s="38">
        <v>10000</v>
      </c>
      <c r="AT103" s="38">
        <v>0</v>
      </c>
      <c r="AU103" s="38">
        <v>5000</v>
      </c>
      <c r="AV103" s="38">
        <v>0</v>
      </c>
      <c r="AW103" s="38">
        <v>0</v>
      </c>
      <c r="AX103" s="38">
        <v>0</v>
      </c>
      <c r="AY103" s="38">
        <v>10000</v>
      </c>
      <c r="AZ103" s="38">
        <v>0</v>
      </c>
      <c r="BA103" s="38">
        <v>0</v>
      </c>
      <c r="BB103" s="39">
        <v>49000</v>
      </c>
      <c r="BC103" s="39" t="s">
        <v>422</v>
      </c>
      <c r="BD103" s="38">
        <v>0</v>
      </c>
      <c r="BE103" s="38">
        <v>45000</v>
      </c>
      <c r="BF103" s="38">
        <v>0</v>
      </c>
      <c r="BG103" s="38">
        <v>20000</v>
      </c>
      <c r="BH103" s="38">
        <v>10000</v>
      </c>
      <c r="BI103" s="38">
        <v>0</v>
      </c>
      <c r="BJ103" s="38">
        <v>0</v>
      </c>
      <c r="BK103" s="38">
        <v>0</v>
      </c>
      <c r="BL103" s="38">
        <v>0</v>
      </c>
      <c r="BM103" s="38">
        <v>0</v>
      </c>
    </row>
    <row r="104" spans="1:65" s="40" customFormat="1" ht="63.75" x14ac:dyDescent="0.2">
      <c r="A104" s="32">
        <f t="shared" si="1"/>
        <v>100</v>
      </c>
      <c r="B104" s="32" t="s">
        <v>907</v>
      </c>
      <c r="C104" s="32" t="s">
        <v>908</v>
      </c>
      <c r="D104" s="33" t="s">
        <v>909</v>
      </c>
      <c r="E104" s="33" t="s">
        <v>910</v>
      </c>
      <c r="F104" s="33" t="s">
        <v>911</v>
      </c>
      <c r="G104" s="33" t="s">
        <v>912</v>
      </c>
      <c r="H104" s="34" t="s">
        <v>91</v>
      </c>
      <c r="I104" s="33" t="s">
        <v>913</v>
      </c>
      <c r="J104" s="34" t="s">
        <v>76</v>
      </c>
      <c r="K104" s="34" t="s">
        <v>77</v>
      </c>
      <c r="L104" s="33" t="s">
        <v>93</v>
      </c>
      <c r="M104" s="33" t="s">
        <v>914</v>
      </c>
      <c r="N104" s="35">
        <v>791100</v>
      </c>
      <c r="O104" s="35">
        <v>3450</v>
      </c>
      <c r="P104" s="35">
        <v>3450</v>
      </c>
      <c r="Q104" s="33" t="s">
        <v>915</v>
      </c>
      <c r="R104" s="33" t="s">
        <v>916</v>
      </c>
      <c r="S104" s="33" t="s">
        <v>82</v>
      </c>
      <c r="T104" s="34">
        <v>2</v>
      </c>
      <c r="U104" s="34">
        <v>36</v>
      </c>
      <c r="V104" s="35">
        <v>4935</v>
      </c>
      <c r="W104" s="35">
        <v>2729295000</v>
      </c>
      <c r="X104" s="34" t="s">
        <v>917</v>
      </c>
      <c r="Y104" s="36" t="s">
        <v>84</v>
      </c>
      <c r="Z104" s="37">
        <v>20231027</v>
      </c>
      <c r="AA104" s="37">
        <v>20251026</v>
      </c>
      <c r="AB104" s="37"/>
      <c r="AC104" s="37">
        <v>2</v>
      </c>
      <c r="AD104" s="37">
        <v>1</v>
      </c>
      <c r="AE104" s="37">
        <v>1</v>
      </c>
      <c r="AF104" s="37"/>
      <c r="AG104" s="37"/>
      <c r="AH104" s="37"/>
      <c r="AI104" s="37"/>
      <c r="AJ104" s="37"/>
      <c r="AK104" s="37"/>
      <c r="AL104" s="37"/>
      <c r="AM104" s="37"/>
      <c r="AN104" s="37"/>
      <c r="AO104" s="37"/>
      <c r="AP104" s="38">
        <v>100000</v>
      </c>
      <c r="AQ104" s="38">
        <v>100000</v>
      </c>
      <c r="AR104" s="38">
        <v>17000</v>
      </c>
      <c r="AS104" s="38">
        <v>10000</v>
      </c>
      <c r="AT104" s="38">
        <v>5000</v>
      </c>
      <c r="AU104" s="38">
        <v>3300</v>
      </c>
      <c r="AV104" s="38">
        <v>40000</v>
      </c>
      <c r="AW104" s="38">
        <v>3800</v>
      </c>
      <c r="AX104" s="38">
        <v>0</v>
      </c>
      <c r="AY104" s="38">
        <v>50000</v>
      </c>
      <c r="AZ104" s="38">
        <v>25000</v>
      </c>
      <c r="BA104" s="38">
        <v>130000</v>
      </c>
      <c r="BB104" s="39">
        <v>56000</v>
      </c>
      <c r="BC104" s="39"/>
      <c r="BD104" s="38">
        <v>15000</v>
      </c>
      <c r="BE104" s="38">
        <v>78000</v>
      </c>
      <c r="BF104" s="38">
        <v>25000</v>
      </c>
      <c r="BG104" s="38">
        <v>6000</v>
      </c>
      <c r="BH104" s="38">
        <v>27000</v>
      </c>
      <c r="BI104" s="38">
        <v>35000</v>
      </c>
      <c r="BJ104" s="38">
        <v>20000</v>
      </c>
      <c r="BK104" s="38">
        <v>45000</v>
      </c>
      <c r="BL104" s="38">
        <v>0</v>
      </c>
      <c r="BM104" s="38">
        <v>0</v>
      </c>
    </row>
    <row r="105" spans="1:65" s="40" customFormat="1" ht="51" x14ac:dyDescent="0.2">
      <c r="A105" s="32">
        <f t="shared" si="1"/>
        <v>101</v>
      </c>
      <c r="B105" s="32" t="s">
        <v>918</v>
      </c>
      <c r="C105" s="32" t="s">
        <v>919</v>
      </c>
      <c r="D105" s="33" t="s">
        <v>920</v>
      </c>
      <c r="E105" s="33" t="s">
        <v>921</v>
      </c>
      <c r="F105" s="33" t="s">
        <v>921</v>
      </c>
      <c r="G105" s="33" t="s">
        <v>922</v>
      </c>
      <c r="H105" s="34" t="s">
        <v>74</v>
      </c>
      <c r="I105" s="33" t="s">
        <v>923</v>
      </c>
      <c r="J105" s="34" t="s">
        <v>76</v>
      </c>
      <c r="K105" s="34" t="s">
        <v>77</v>
      </c>
      <c r="L105" s="33" t="s">
        <v>322</v>
      </c>
      <c r="M105" s="33" t="s">
        <v>924</v>
      </c>
      <c r="N105" s="35">
        <v>221100</v>
      </c>
      <c r="O105" s="35">
        <v>5880</v>
      </c>
      <c r="P105" s="35">
        <v>5880</v>
      </c>
      <c r="Q105" s="33" t="s">
        <v>925</v>
      </c>
      <c r="R105" s="33" t="s">
        <v>688</v>
      </c>
      <c r="S105" s="33" t="s">
        <v>82</v>
      </c>
      <c r="T105" s="34">
        <v>2</v>
      </c>
      <c r="U105" s="34">
        <v>36</v>
      </c>
      <c r="V105" s="35">
        <v>5880</v>
      </c>
      <c r="W105" s="35">
        <v>1300068000</v>
      </c>
      <c r="X105" s="34" t="s">
        <v>296</v>
      </c>
      <c r="Y105" s="36" t="s">
        <v>84</v>
      </c>
      <c r="Z105" s="37">
        <v>20231027</v>
      </c>
      <c r="AA105" s="37">
        <v>20251026</v>
      </c>
      <c r="AB105" s="37"/>
      <c r="AC105" s="37">
        <v>2</v>
      </c>
      <c r="AD105" s="37">
        <v>1</v>
      </c>
      <c r="AE105" s="37">
        <v>1</v>
      </c>
      <c r="AF105" s="37"/>
      <c r="AG105" s="37"/>
      <c r="AH105" s="37"/>
      <c r="AI105" s="37"/>
      <c r="AJ105" s="37"/>
      <c r="AK105" s="37"/>
      <c r="AL105" s="37"/>
      <c r="AM105" s="37"/>
      <c r="AN105" s="37"/>
      <c r="AO105" s="37"/>
      <c r="AP105" s="38">
        <v>0</v>
      </c>
      <c r="AQ105" s="38">
        <v>99100</v>
      </c>
      <c r="AR105" s="38">
        <v>0</v>
      </c>
      <c r="AS105" s="38">
        <v>0</v>
      </c>
      <c r="AT105" s="38">
        <v>0</v>
      </c>
      <c r="AU105" s="38">
        <v>0</v>
      </c>
      <c r="AV105" s="38">
        <v>0</v>
      </c>
      <c r="AW105" s="38">
        <v>0</v>
      </c>
      <c r="AX105" s="38">
        <v>0</v>
      </c>
      <c r="AY105" s="38">
        <v>0</v>
      </c>
      <c r="AZ105" s="38">
        <v>0</v>
      </c>
      <c r="BA105" s="38">
        <v>35000</v>
      </c>
      <c r="BB105" s="39">
        <v>5000</v>
      </c>
      <c r="BC105" s="39"/>
      <c r="BD105" s="38">
        <v>0</v>
      </c>
      <c r="BE105" s="38">
        <v>0</v>
      </c>
      <c r="BF105" s="38">
        <v>20000</v>
      </c>
      <c r="BG105" s="38">
        <v>0</v>
      </c>
      <c r="BH105" s="38">
        <v>50000</v>
      </c>
      <c r="BI105" s="38">
        <v>12000</v>
      </c>
      <c r="BJ105" s="38">
        <v>0</v>
      </c>
      <c r="BK105" s="38">
        <v>0</v>
      </c>
      <c r="BL105" s="38">
        <v>0</v>
      </c>
      <c r="BM105" s="38">
        <v>0</v>
      </c>
    </row>
    <row r="106" spans="1:65" s="40" customFormat="1" ht="102" x14ac:dyDescent="0.2">
      <c r="A106" s="32">
        <f t="shared" si="1"/>
        <v>102</v>
      </c>
      <c r="B106" s="32" t="s">
        <v>926</v>
      </c>
      <c r="C106" s="32" t="s">
        <v>927</v>
      </c>
      <c r="D106" s="33" t="s">
        <v>928</v>
      </c>
      <c r="E106" s="33" t="s">
        <v>929</v>
      </c>
      <c r="F106" s="33" t="s">
        <v>929</v>
      </c>
      <c r="G106" s="33" t="s">
        <v>930</v>
      </c>
      <c r="H106" s="34" t="s">
        <v>74</v>
      </c>
      <c r="I106" s="33" t="s">
        <v>931</v>
      </c>
      <c r="J106" s="34" t="s">
        <v>76</v>
      </c>
      <c r="K106" s="34" t="s">
        <v>77</v>
      </c>
      <c r="L106" s="33" t="s">
        <v>932</v>
      </c>
      <c r="M106" s="33" t="s">
        <v>933</v>
      </c>
      <c r="N106" s="35">
        <v>43000</v>
      </c>
      <c r="O106" s="35">
        <v>4000</v>
      </c>
      <c r="P106" s="35">
        <v>4000</v>
      </c>
      <c r="Q106" s="33" t="s">
        <v>629</v>
      </c>
      <c r="R106" s="33" t="s">
        <v>443</v>
      </c>
      <c r="S106" s="33" t="s">
        <v>82</v>
      </c>
      <c r="T106" s="34">
        <v>2</v>
      </c>
      <c r="U106" s="34">
        <v>24</v>
      </c>
      <c r="V106" s="35">
        <v>4000</v>
      </c>
      <c r="W106" s="35">
        <v>172000000</v>
      </c>
      <c r="X106" s="34" t="s">
        <v>444</v>
      </c>
      <c r="Y106" s="36" t="s">
        <v>84</v>
      </c>
      <c r="Z106" s="37">
        <v>20231027</v>
      </c>
      <c r="AA106" s="37">
        <v>20251026</v>
      </c>
      <c r="AB106" s="37"/>
      <c r="AC106" s="37">
        <v>2</v>
      </c>
      <c r="AD106" s="37">
        <v>1</v>
      </c>
      <c r="AE106" s="37">
        <v>1</v>
      </c>
      <c r="AF106" s="37"/>
      <c r="AG106" s="37"/>
      <c r="AH106" s="37"/>
      <c r="AI106" s="37"/>
      <c r="AJ106" s="37"/>
      <c r="AK106" s="37"/>
      <c r="AL106" s="37"/>
      <c r="AM106" s="37"/>
      <c r="AN106" s="37"/>
      <c r="AO106" s="37"/>
      <c r="AP106" s="38">
        <v>0</v>
      </c>
      <c r="AQ106" s="38">
        <v>0</v>
      </c>
      <c r="AR106" s="38">
        <v>0</v>
      </c>
      <c r="AS106" s="38">
        <v>0</v>
      </c>
      <c r="AT106" s="38">
        <v>0</v>
      </c>
      <c r="AU106" s="38">
        <v>0</v>
      </c>
      <c r="AV106" s="38">
        <v>0</v>
      </c>
      <c r="AW106" s="38">
        <v>0</v>
      </c>
      <c r="AX106" s="38">
        <v>0</v>
      </c>
      <c r="AY106" s="38">
        <v>0</v>
      </c>
      <c r="AZ106" s="38">
        <v>0</v>
      </c>
      <c r="BA106" s="38">
        <v>0</v>
      </c>
      <c r="BB106" s="39">
        <v>15000</v>
      </c>
      <c r="BC106" s="39"/>
      <c r="BD106" s="38">
        <v>0</v>
      </c>
      <c r="BE106" s="38">
        <v>26000</v>
      </c>
      <c r="BF106" s="38">
        <v>0</v>
      </c>
      <c r="BG106" s="38">
        <v>0</v>
      </c>
      <c r="BH106" s="38">
        <v>0</v>
      </c>
      <c r="BI106" s="38">
        <v>2000</v>
      </c>
      <c r="BJ106" s="38">
        <v>0</v>
      </c>
      <c r="BK106" s="38">
        <v>0</v>
      </c>
      <c r="BL106" s="38">
        <v>0</v>
      </c>
      <c r="BM106" s="38">
        <v>0</v>
      </c>
    </row>
    <row r="107" spans="1:65" s="40" customFormat="1" ht="51" x14ac:dyDescent="0.2">
      <c r="A107" s="32">
        <f t="shared" si="1"/>
        <v>103</v>
      </c>
      <c r="B107" s="32" t="s">
        <v>934</v>
      </c>
      <c r="C107" s="32" t="s">
        <v>935</v>
      </c>
      <c r="D107" s="33" t="s">
        <v>936</v>
      </c>
      <c r="E107" s="33" t="s">
        <v>937</v>
      </c>
      <c r="F107" s="41" t="s">
        <v>938</v>
      </c>
      <c r="G107" s="33" t="s">
        <v>939</v>
      </c>
      <c r="H107" s="34" t="s">
        <v>91</v>
      </c>
      <c r="I107" s="33" t="s">
        <v>940</v>
      </c>
      <c r="J107" s="34" t="s">
        <v>76</v>
      </c>
      <c r="K107" s="34" t="s">
        <v>77</v>
      </c>
      <c r="L107" s="33" t="s">
        <v>93</v>
      </c>
      <c r="M107" s="33" t="s">
        <v>941</v>
      </c>
      <c r="N107" s="35">
        <v>403300</v>
      </c>
      <c r="O107" s="35">
        <v>683</v>
      </c>
      <c r="P107" s="35">
        <v>683</v>
      </c>
      <c r="Q107" s="33" t="s">
        <v>942</v>
      </c>
      <c r="R107" s="33" t="s">
        <v>829</v>
      </c>
      <c r="S107" s="33" t="s">
        <v>82</v>
      </c>
      <c r="T107" s="34">
        <v>2</v>
      </c>
      <c r="U107" s="34">
        <v>36</v>
      </c>
      <c r="V107" s="35">
        <v>850</v>
      </c>
      <c r="W107" s="35">
        <v>275453900</v>
      </c>
      <c r="X107" s="34" t="s">
        <v>830</v>
      </c>
      <c r="Y107" s="36" t="s">
        <v>84</v>
      </c>
      <c r="Z107" s="37">
        <v>20231027</v>
      </c>
      <c r="AA107" s="37">
        <v>20251026</v>
      </c>
      <c r="AB107" s="37"/>
      <c r="AC107" s="37">
        <v>2</v>
      </c>
      <c r="AD107" s="37">
        <v>1</v>
      </c>
      <c r="AE107" s="37">
        <v>1</v>
      </c>
      <c r="AF107" s="37"/>
      <c r="AG107" s="37"/>
      <c r="AH107" s="37"/>
      <c r="AI107" s="37"/>
      <c r="AJ107" s="37"/>
      <c r="AK107" s="37"/>
      <c r="AL107" s="37"/>
      <c r="AM107" s="37"/>
      <c r="AN107" s="37"/>
      <c r="AO107" s="37"/>
      <c r="AP107" s="38">
        <v>0</v>
      </c>
      <c r="AQ107" s="38">
        <v>67200</v>
      </c>
      <c r="AR107" s="38">
        <v>54000</v>
      </c>
      <c r="AS107" s="38">
        <v>0</v>
      </c>
      <c r="AT107" s="38">
        <v>0</v>
      </c>
      <c r="AU107" s="38">
        <v>0</v>
      </c>
      <c r="AV107" s="38">
        <v>0</v>
      </c>
      <c r="AW107" s="38">
        <v>23100</v>
      </c>
      <c r="AX107" s="38">
        <v>7000</v>
      </c>
      <c r="AY107" s="38">
        <v>146000</v>
      </c>
      <c r="AZ107" s="38">
        <v>8000</v>
      </c>
      <c r="BA107" s="38">
        <v>0</v>
      </c>
      <c r="BB107" s="39">
        <v>20000</v>
      </c>
      <c r="BC107" s="39" t="s">
        <v>943</v>
      </c>
      <c r="BD107" s="38">
        <v>0</v>
      </c>
      <c r="BE107" s="38">
        <v>8000</v>
      </c>
      <c r="BF107" s="38">
        <v>30000</v>
      </c>
      <c r="BG107" s="38">
        <v>0</v>
      </c>
      <c r="BH107" s="38">
        <v>20000</v>
      </c>
      <c r="BI107" s="38">
        <v>0</v>
      </c>
      <c r="BJ107" s="38">
        <v>20000</v>
      </c>
      <c r="BK107" s="38">
        <v>0</v>
      </c>
      <c r="BL107" s="38">
        <v>0</v>
      </c>
      <c r="BM107" s="38">
        <v>0</v>
      </c>
    </row>
    <row r="108" spans="1:65" s="40" customFormat="1" ht="38.25" x14ac:dyDescent="0.2">
      <c r="A108" s="32">
        <f t="shared" si="1"/>
        <v>104</v>
      </c>
      <c r="B108" s="32" t="s">
        <v>944</v>
      </c>
      <c r="C108" s="32" t="s">
        <v>945</v>
      </c>
      <c r="D108" s="33" t="s">
        <v>946</v>
      </c>
      <c r="E108" s="33" t="s">
        <v>947</v>
      </c>
      <c r="F108" s="33" t="s">
        <v>947</v>
      </c>
      <c r="G108" s="33" t="s">
        <v>948</v>
      </c>
      <c r="H108" s="34" t="s">
        <v>114</v>
      </c>
      <c r="I108" s="33" t="s">
        <v>949</v>
      </c>
      <c r="J108" s="34" t="s">
        <v>76</v>
      </c>
      <c r="K108" s="34" t="s">
        <v>77</v>
      </c>
      <c r="L108" s="33" t="s">
        <v>104</v>
      </c>
      <c r="M108" s="33" t="s">
        <v>950</v>
      </c>
      <c r="N108" s="35">
        <v>796000</v>
      </c>
      <c r="O108" s="35">
        <v>903</v>
      </c>
      <c r="P108" s="35">
        <v>903</v>
      </c>
      <c r="Q108" s="33" t="s">
        <v>117</v>
      </c>
      <c r="R108" s="33" t="s">
        <v>118</v>
      </c>
      <c r="S108" s="33" t="s">
        <v>82</v>
      </c>
      <c r="T108" s="34">
        <v>2</v>
      </c>
      <c r="U108" s="34">
        <v>36</v>
      </c>
      <c r="V108" s="35">
        <v>2213</v>
      </c>
      <c r="W108" s="35">
        <v>718788000</v>
      </c>
      <c r="X108" s="34" t="s">
        <v>119</v>
      </c>
      <c r="Y108" s="36" t="s">
        <v>84</v>
      </c>
      <c r="Z108" s="37">
        <v>20231027</v>
      </c>
      <c r="AA108" s="37">
        <v>20251026</v>
      </c>
      <c r="AB108" s="37"/>
      <c r="AC108" s="37">
        <v>2</v>
      </c>
      <c r="AD108" s="37">
        <v>1</v>
      </c>
      <c r="AE108" s="37">
        <v>1</v>
      </c>
      <c r="AF108" s="37"/>
      <c r="AG108" s="37"/>
      <c r="AH108" s="37"/>
      <c r="AI108" s="37"/>
      <c r="AJ108" s="37"/>
      <c r="AK108" s="37"/>
      <c r="AL108" s="37"/>
      <c r="AM108" s="37"/>
      <c r="AN108" s="37"/>
      <c r="AO108" s="37"/>
      <c r="AP108" s="38">
        <v>0</v>
      </c>
      <c r="AQ108" s="38">
        <v>0</v>
      </c>
      <c r="AR108" s="38">
        <v>50000</v>
      </c>
      <c r="AS108" s="38">
        <v>0</v>
      </c>
      <c r="AT108" s="38">
        <v>0</v>
      </c>
      <c r="AU108" s="38">
        <v>15000</v>
      </c>
      <c r="AV108" s="38">
        <v>0</v>
      </c>
      <c r="AW108" s="38">
        <v>5000</v>
      </c>
      <c r="AX108" s="38">
        <v>0</v>
      </c>
      <c r="AY108" s="38">
        <v>230000</v>
      </c>
      <c r="AZ108" s="38">
        <v>0</v>
      </c>
      <c r="BA108" s="38">
        <v>300000</v>
      </c>
      <c r="BB108" s="39">
        <v>10000</v>
      </c>
      <c r="BC108" s="39"/>
      <c r="BD108" s="38">
        <v>3000</v>
      </c>
      <c r="BE108" s="38">
        <v>58000</v>
      </c>
      <c r="BF108" s="38">
        <v>40000</v>
      </c>
      <c r="BG108" s="38">
        <v>0</v>
      </c>
      <c r="BH108" s="38">
        <v>30000</v>
      </c>
      <c r="BI108" s="38">
        <v>55000</v>
      </c>
      <c r="BJ108" s="38">
        <v>0</v>
      </c>
      <c r="BK108" s="38">
        <v>0</v>
      </c>
      <c r="BL108" s="38">
        <v>0</v>
      </c>
      <c r="BM108" s="38">
        <v>0</v>
      </c>
    </row>
    <row r="109" spans="1:65" s="40" customFormat="1" ht="38.25" x14ac:dyDescent="0.2">
      <c r="A109" s="32">
        <f t="shared" si="1"/>
        <v>105</v>
      </c>
      <c r="B109" s="32" t="s">
        <v>951</v>
      </c>
      <c r="C109" s="32" t="s">
        <v>952</v>
      </c>
      <c r="D109" s="33" t="s">
        <v>953</v>
      </c>
      <c r="E109" s="33" t="s">
        <v>954</v>
      </c>
      <c r="F109" s="33" t="s">
        <v>954</v>
      </c>
      <c r="G109" s="33" t="s">
        <v>955</v>
      </c>
      <c r="H109" s="34" t="s">
        <v>91</v>
      </c>
      <c r="I109" s="33" t="s">
        <v>956</v>
      </c>
      <c r="J109" s="34" t="s">
        <v>76</v>
      </c>
      <c r="K109" s="34" t="s">
        <v>77</v>
      </c>
      <c r="L109" s="33" t="s">
        <v>856</v>
      </c>
      <c r="M109" s="33" t="s">
        <v>957</v>
      </c>
      <c r="N109" s="35">
        <v>62500</v>
      </c>
      <c r="O109" s="35">
        <v>2100</v>
      </c>
      <c r="P109" s="35">
        <v>2100</v>
      </c>
      <c r="Q109" s="33" t="s">
        <v>143</v>
      </c>
      <c r="R109" s="33" t="s">
        <v>677</v>
      </c>
      <c r="S109" s="33" t="s">
        <v>82</v>
      </c>
      <c r="T109" s="34">
        <v>2</v>
      </c>
      <c r="U109" s="34">
        <v>24</v>
      </c>
      <c r="V109" s="35">
        <v>2200</v>
      </c>
      <c r="W109" s="35">
        <v>131250000</v>
      </c>
      <c r="X109" s="34" t="s">
        <v>678</v>
      </c>
      <c r="Y109" s="36" t="s">
        <v>84</v>
      </c>
      <c r="Z109" s="37">
        <v>20231027</v>
      </c>
      <c r="AA109" s="37">
        <v>20251026</v>
      </c>
      <c r="AB109" s="37"/>
      <c r="AC109" s="37">
        <v>2</v>
      </c>
      <c r="AD109" s="37">
        <v>1</v>
      </c>
      <c r="AE109" s="37">
        <v>1</v>
      </c>
      <c r="AF109" s="37"/>
      <c r="AG109" s="37"/>
      <c r="AH109" s="37"/>
      <c r="AI109" s="37"/>
      <c r="AJ109" s="37"/>
      <c r="AK109" s="37"/>
      <c r="AL109" s="37"/>
      <c r="AM109" s="37"/>
      <c r="AN109" s="37"/>
      <c r="AO109" s="37"/>
      <c r="AP109" s="38">
        <v>0</v>
      </c>
      <c r="AQ109" s="38">
        <v>0</v>
      </c>
      <c r="AR109" s="38">
        <v>0</v>
      </c>
      <c r="AS109" s="38">
        <v>0</v>
      </c>
      <c r="AT109" s="38">
        <v>0</v>
      </c>
      <c r="AU109" s="38">
        <v>0</v>
      </c>
      <c r="AV109" s="38">
        <v>0</v>
      </c>
      <c r="AW109" s="38">
        <v>0</v>
      </c>
      <c r="AX109" s="38">
        <v>4500</v>
      </c>
      <c r="AY109" s="38">
        <v>0</v>
      </c>
      <c r="AZ109" s="38">
        <v>10000</v>
      </c>
      <c r="BA109" s="38">
        <v>0</v>
      </c>
      <c r="BB109" s="39">
        <v>20000</v>
      </c>
      <c r="BC109" s="39" t="s">
        <v>958</v>
      </c>
      <c r="BD109" s="38">
        <v>8000</v>
      </c>
      <c r="BE109" s="38">
        <v>0</v>
      </c>
      <c r="BF109" s="38">
        <v>0</v>
      </c>
      <c r="BG109" s="38">
        <v>20000</v>
      </c>
      <c r="BH109" s="38">
        <v>0</v>
      </c>
      <c r="BI109" s="38">
        <v>0</v>
      </c>
      <c r="BJ109" s="38">
        <v>0</v>
      </c>
      <c r="BK109" s="38">
        <v>0</v>
      </c>
      <c r="BL109" s="38">
        <v>0</v>
      </c>
      <c r="BM109" s="38">
        <v>0</v>
      </c>
    </row>
    <row r="110" spans="1:65" s="40" customFormat="1" ht="38.25" x14ac:dyDescent="0.2">
      <c r="A110" s="32">
        <f t="shared" si="1"/>
        <v>106</v>
      </c>
      <c r="B110" s="32" t="s">
        <v>951</v>
      </c>
      <c r="C110" s="32" t="s">
        <v>952</v>
      </c>
      <c r="D110" s="33" t="s">
        <v>959</v>
      </c>
      <c r="E110" s="33" t="s">
        <v>954</v>
      </c>
      <c r="F110" s="33" t="s">
        <v>954</v>
      </c>
      <c r="G110" s="33" t="s">
        <v>960</v>
      </c>
      <c r="H110" s="34" t="s">
        <v>91</v>
      </c>
      <c r="I110" s="33" t="s">
        <v>961</v>
      </c>
      <c r="J110" s="34" t="s">
        <v>76</v>
      </c>
      <c r="K110" s="34" t="s">
        <v>77</v>
      </c>
      <c r="L110" s="33" t="s">
        <v>704</v>
      </c>
      <c r="M110" s="33" t="s">
        <v>962</v>
      </c>
      <c r="N110" s="35">
        <v>85700</v>
      </c>
      <c r="O110" s="35">
        <v>6000</v>
      </c>
      <c r="P110" s="35">
        <v>6000</v>
      </c>
      <c r="Q110" s="33" t="s">
        <v>963</v>
      </c>
      <c r="R110" s="33" t="s">
        <v>81</v>
      </c>
      <c r="S110" s="33" t="s">
        <v>82</v>
      </c>
      <c r="T110" s="34">
        <v>2</v>
      </c>
      <c r="U110" s="34">
        <v>36</v>
      </c>
      <c r="V110" s="35">
        <v>7200</v>
      </c>
      <c r="W110" s="35">
        <v>514200000</v>
      </c>
      <c r="X110" s="34" t="s">
        <v>83</v>
      </c>
      <c r="Y110" s="36" t="s">
        <v>84</v>
      </c>
      <c r="Z110" s="37">
        <v>20231027</v>
      </c>
      <c r="AA110" s="37">
        <v>20251026</v>
      </c>
      <c r="AB110" s="37"/>
      <c r="AC110" s="37">
        <v>2</v>
      </c>
      <c r="AD110" s="37">
        <v>1</v>
      </c>
      <c r="AE110" s="37">
        <v>1</v>
      </c>
      <c r="AF110" s="37"/>
      <c r="AG110" s="37"/>
      <c r="AH110" s="37"/>
      <c r="AI110" s="37"/>
      <c r="AJ110" s="37"/>
      <c r="AK110" s="37"/>
      <c r="AL110" s="37"/>
      <c r="AM110" s="37"/>
      <c r="AN110" s="37"/>
      <c r="AO110" s="37"/>
      <c r="AP110" s="38">
        <v>20000</v>
      </c>
      <c r="AQ110" s="38">
        <v>5000</v>
      </c>
      <c r="AR110" s="38">
        <v>0</v>
      </c>
      <c r="AS110" s="38">
        <v>10000</v>
      </c>
      <c r="AT110" s="38">
        <v>0</v>
      </c>
      <c r="AU110" s="38">
        <v>0</v>
      </c>
      <c r="AV110" s="38">
        <v>0</v>
      </c>
      <c r="AW110" s="38">
        <v>0</v>
      </c>
      <c r="AX110" s="38">
        <v>700</v>
      </c>
      <c r="AY110" s="38">
        <v>0</v>
      </c>
      <c r="AZ110" s="38">
        <v>0</v>
      </c>
      <c r="BA110" s="38">
        <v>0</v>
      </c>
      <c r="BB110" s="39">
        <v>0</v>
      </c>
      <c r="BC110" s="39"/>
      <c r="BD110" s="38">
        <v>0</v>
      </c>
      <c r="BE110" s="38">
        <v>0</v>
      </c>
      <c r="BF110" s="38">
        <v>0</v>
      </c>
      <c r="BG110" s="38">
        <v>0</v>
      </c>
      <c r="BH110" s="38">
        <v>50000</v>
      </c>
      <c r="BI110" s="38">
        <v>0</v>
      </c>
      <c r="BJ110" s="38">
        <v>0</v>
      </c>
      <c r="BK110" s="38">
        <v>0</v>
      </c>
      <c r="BL110" s="38">
        <v>0</v>
      </c>
      <c r="BM110" s="38">
        <v>0</v>
      </c>
    </row>
    <row r="111" spans="1:65" s="40" customFormat="1" ht="63.75" x14ac:dyDescent="0.2">
      <c r="A111" s="32">
        <f t="shared" si="1"/>
        <v>107</v>
      </c>
      <c r="B111" s="32" t="s">
        <v>964</v>
      </c>
      <c r="C111" s="32" t="s">
        <v>965</v>
      </c>
      <c r="D111" s="33" t="s">
        <v>966</v>
      </c>
      <c r="E111" s="33" t="s">
        <v>967</v>
      </c>
      <c r="F111" s="33" t="s">
        <v>968</v>
      </c>
      <c r="G111" s="33" t="s">
        <v>969</v>
      </c>
      <c r="H111" s="34" t="s">
        <v>91</v>
      </c>
      <c r="I111" s="33" t="s">
        <v>970</v>
      </c>
      <c r="J111" s="34" t="s">
        <v>76</v>
      </c>
      <c r="K111" s="34" t="s">
        <v>77</v>
      </c>
      <c r="L111" s="33" t="s">
        <v>193</v>
      </c>
      <c r="M111" s="33" t="s">
        <v>971</v>
      </c>
      <c r="N111" s="35">
        <v>3512000</v>
      </c>
      <c r="O111" s="35">
        <v>480</v>
      </c>
      <c r="P111" s="35">
        <v>480</v>
      </c>
      <c r="Q111" s="33" t="s">
        <v>972</v>
      </c>
      <c r="R111" s="33" t="s">
        <v>973</v>
      </c>
      <c r="S111" s="33" t="s">
        <v>82</v>
      </c>
      <c r="T111" s="34">
        <v>2</v>
      </c>
      <c r="U111" s="34">
        <v>36</v>
      </c>
      <c r="V111" s="35">
        <v>1150</v>
      </c>
      <c r="W111" s="35">
        <v>1685760000</v>
      </c>
      <c r="X111" s="34" t="s">
        <v>974</v>
      </c>
      <c r="Y111" s="36" t="s">
        <v>84</v>
      </c>
      <c r="Z111" s="37">
        <v>20231027</v>
      </c>
      <c r="AA111" s="37">
        <v>20251026</v>
      </c>
      <c r="AB111" s="37"/>
      <c r="AC111" s="37">
        <v>2</v>
      </c>
      <c r="AD111" s="37">
        <v>1</v>
      </c>
      <c r="AE111" s="37">
        <v>1</v>
      </c>
      <c r="AF111" s="37"/>
      <c r="AG111" s="37"/>
      <c r="AH111" s="37"/>
      <c r="AI111" s="37"/>
      <c r="AJ111" s="37"/>
      <c r="AK111" s="37"/>
      <c r="AL111" s="37"/>
      <c r="AM111" s="37"/>
      <c r="AN111" s="37"/>
      <c r="AO111" s="37"/>
      <c r="AP111" s="38">
        <v>0</v>
      </c>
      <c r="AQ111" s="38">
        <v>0</v>
      </c>
      <c r="AR111" s="38">
        <v>615000</v>
      </c>
      <c r="AS111" s="38">
        <v>0</v>
      </c>
      <c r="AT111" s="38">
        <v>0</v>
      </c>
      <c r="AU111" s="38">
        <v>47000</v>
      </c>
      <c r="AV111" s="38">
        <v>0</v>
      </c>
      <c r="AW111" s="38">
        <v>0</v>
      </c>
      <c r="AX111" s="38">
        <v>50000</v>
      </c>
      <c r="AY111" s="38">
        <v>500000</v>
      </c>
      <c r="AZ111" s="38">
        <v>48000</v>
      </c>
      <c r="BA111" s="38">
        <v>0</v>
      </c>
      <c r="BB111" s="39">
        <v>750000</v>
      </c>
      <c r="BC111" s="39" t="s">
        <v>975</v>
      </c>
      <c r="BD111" s="38">
        <v>400000</v>
      </c>
      <c r="BE111" s="38">
        <v>800000</v>
      </c>
      <c r="BF111" s="38">
        <v>117000</v>
      </c>
      <c r="BG111" s="38">
        <v>0</v>
      </c>
      <c r="BH111" s="38">
        <v>0</v>
      </c>
      <c r="BI111" s="38">
        <v>100000</v>
      </c>
      <c r="BJ111" s="38">
        <v>40000</v>
      </c>
      <c r="BK111" s="38">
        <v>45000</v>
      </c>
      <c r="BL111" s="38">
        <v>0</v>
      </c>
      <c r="BM111" s="38">
        <v>0</v>
      </c>
    </row>
    <row r="112" spans="1:65" s="40" customFormat="1" ht="51" x14ac:dyDescent="0.2">
      <c r="A112" s="32">
        <f t="shared" si="1"/>
        <v>108</v>
      </c>
      <c r="B112" s="32" t="s">
        <v>964</v>
      </c>
      <c r="C112" s="32" t="s">
        <v>965</v>
      </c>
      <c r="D112" s="33" t="s">
        <v>976</v>
      </c>
      <c r="E112" s="33" t="s">
        <v>977</v>
      </c>
      <c r="F112" s="33" t="s">
        <v>978</v>
      </c>
      <c r="G112" s="33" t="s">
        <v>979</v>
      </c>
      <c r="H112" s="34" t="s">
        <v>91</v>
      </c>
      <c r="I112" s="33" t="s">
        <v>980</v>
      </c>
      <c r="J112" s="34" t="s">
        <v>76</v>
      </c>
      <c r="K112" s="34" t="s">
        <v>77</v>
      </c>
      <c r="L112" s="33" t="s">
        <v>104</v>
      </c>
      <c r="M112" s="33" t="s">
        <v>981</v>
      </c>
      <c r="N112" s="35">
        <v>3047500</v>
      </c>
      <c r="O112" s="35">
        <v>2916</v>
      </c>
      <c r="P112" s="35">
        <v>2916</v>
      </c>
      <c r="Q112" s="33" t="s">
        <v>982</v>
      </c>
      <c r="R112" s="33" t="s">
        <v>983</v>
      </c>
      <c r="S112" s="33" t="s">
        <v>82</v>
      </c>
      <c r="T112" s="34">
        <v>2</v>
      </c>
      <c r="U112" s="34">
        <v>36</v>
      </c>
      <c r="V112" s="35">
        <v>2917</v>
      </c>
      <c r="W112" s="35">
        <v>8886510000</v>
      </c>
      <c r="X112" s="34" t="s">
        <v>552</v>
      </c>
      <c r="Y112" s="36" t="s">
        <v>84</v>
      </c>
      <c r="Z112" s="37">
        <v>20231027</v>
      </c>
      <c r="AA112" s="37">
        <v>20251026</v>
      </c>
      <c r="AB112" s="37"/>
      <c r="AC112" s="37">
        <v>2</v>
      </c>
      <c r="AD112" s="37">
        <v>1</v>
      </c>
      <c r="AE112" s="37">
        <v>1</v>
      </c>
      <c r="AF112" s="37"/>
      <c r="AG112" s="37"/>
      <c r="AH112" s="37"/>
      <c r="AI112" s="37"/>
      <c r="AJ112" s="37"/>
      <c r="AK112" s="37"/>
      <c r="AL112" s="37"/>
      <c r="AM112" s="37"/>
      <c r="AN112" s="37"/>
      <c r="AO112" s="37"/>
      <c r="AP112" s="38">
        <v>100000</v>
      </c>
      <c r="AQ112" s="38">
        <v>100000</v>
      </c>
      <c r="AR112" s="38">
        <v>80000</v>
      </c>
      <c r="AS112" s="38">
        <v>50000</v>
      </c>
      <c r="AT112" s="38">
        <v>0</v>
      </c>
      <c r="AU112" s="38">
        <v>50000</v>
      </c>
      <c r="AV112" s="38">
        <v>400000</v>
      </c>
      <c r="AW112" s="38">
        <v>395500</v>
      </c>
      <c r="AX112" s="38">
        <v>60000</v>
      </c>
      <c r="AY112" s="38">
        <v>260000</v>
      </c>
      <c r="AZ112" s="38">
        <v>60000</v>
      </c>
      <c r="BA112" s="38">
        <v>300000</v>
      </c>
      <c r="BB112" s="39">
        <v>112000</v>
      </c>
      <c r="BC112" s="39"/>
      <c r="BD112" s="38">
        <v>40000</v>
      </c>
      <c r="BE112" s="38">
        <v>40000</v>
      </c>
      <c r="BF112" s="38">
        <v>150000</v>
      </c>
      <c r="BG112" s="38">
        <v>140000</v>
      </c>
      <c r="BH112" s="38">
        <v>400000</v>
      </c>
      <c r="BI112" s="38">
        <v>290000</v>
      </c>
      <c r="BJ112" s="38">
        <v>20000</v>
      </c>
      <c r="BK112" s="38">
        <v>0</v>
      </c>
      <c r="BL112" s="38">
        <v>0</v>
      </c>
      <c r="BM112" s="38">
        <v>0</v>
      </c>
    </row>
    <row r="113" spans="1:65" s="40" customFormat="1" ht="38.25" x14ac:dyDescent="0.2">
      <c r="A113" s="32">
        <f t="shared" si="1"/>
        <v>109</v>
      </c>
      <c r="B113" s="32" t="s">
        <v>964</v>
      </c>
      <c r="C113" s="32" t="s">
        <v>965</v>
      </c>
      <c r="D113" s="33" t="s">
        <v>984</v>
      </c>
      <c r="E113" s="33" t="s">
        <v>967</v>
      </c>
      <c r="F113" s="33" t="s">
        <v>985</v>
      </c>
      <c r="G113" s="33" t="s">
        <v>986</v>
      </c>
      <c r="H113" s="34" t="s">
        <v>74</v>
      </c>
      <c r="I113" s="33" t="s">
        <v>987</v>
      </c>
      <c r="J113" s="34" t="s">
        <v>76</v>
      </c>
      <c r="K113" s="34" t="s">
        <v>77</v>
      </c>
      <c r="L113" s="33" t="s">
        <v>322</v>
      </c>
      <c r="M113" s="33" t="s">
        <v>988</v>
      </c>
      <c r="N113" s="35">
        <v>236000</v>
      </c>
      <c r="O113" s="35">
        <v>3500</v>
      </c>
      <c r="P113" s="35">
        <v>3500</v>
      </c>
      <c r="Q113" s="33" t="s">
        <v>989</v>
      </c>
      <c r="R113" s="33" t="s">
        <v>990</v>
      </c>
      <c r="S113" s="33" t="s">
        <v>82</v>
      </c>
      <c r="T113" s="34">
        <v>2</v>
      </c>
      <c r="U113" s="34">
        <v>36</v>
      </c>
      <c r="V113" s="35">
        <v>3500</v>
      </c>
      <c r="W113" s="35">
        <v>826000000</v>
      </c>
      <c r="X113" s="34" t="s">
        <v>338</v>
      </c>
      <c r="Y113" s="36" t="s">
        <v>84</v>
      </c>
      <c r="Z113" s="37">
        <v>20231027</v>
      </c>
      <c r="AA113" s="37">
        <v>20251026</v>
      </c>
      <c r="AB113" s="37"/>
      <c r="AC113" s="37">
        <v>2</v>
      </c>
      <c r="AD113" s="37">
        <v>1</v>
      </c>
      <c r="AE113" s="37">
        <v>1</v>
      </c>
      <c r="AF113" s="37"/>
      <c r="AG113" s="37"/>
      <c r="AH113" s="37"/>
      <c r="AI113" s="37"/>
      <c r="AJ113" s="37"/>
      <c r="AK113" s="37"/>
      <c r="AL113" s="37"/>
      <c r="AM113" s="37"/>
      <c r="AN113" s="37"/>
      <c r="AO113" s="37"/>
      <c r="AP113" s="38">
        <v>0</v>
      </c>
      <c r="AQ113" s="38">
        <v>30000</v>
      </c>
      <c r="AR113" s="38">
        <v>20000</v>
      </c>
      <c r="AS113" s="38">
        <v>10000</v>
      </c>
      <c r="AT113" s="38">
        <v>0</v>
      </c>
      <c r="AU113" s="38">
        <v>0</v>
      </c>
      <c r="AV113" s="38">
        <v>0</v>
      </c>
      <c r="AW113" s="38">
        <v>0</v>
      </c>
      <c r="AX113" s="38">
        <v>0</v>
      </c>
      <c r="AY113" s="38">
        <v>0</v>
      </c>
      <c r="AZ113" s="38">
        <v>5000</v>
      </c>
      <c r="BA113" s="38">
        <v>0</v>
      </c>
      <c r="BB113" s="39">
        <v>15000</v>
      </c>
      <c r="BC113" s="39"/>
      <c r="BD113" s="38">
        <v>0</v>
      </c>
      <c r="BE113" s="38">
        <v>20000</v>
      </c>
      <c r="BF113" s="38">
        <v>36000</v>
      </c>
      <c r="BG113" s="38">
        <v>30000</v>
      </c>
      <c r="BH113" s="38">
        <v>20000</v>
      </c>
      <c r="BI113" s="38">
        <v>50000</v>
      </c>
      <c r="BJ113" s="38">
        <v>0</v>
      </c>
      <c r="BK113" s="38">
        <v>0</v>
      </c>
      <c r="BL113" s="38">
        <v>0</v>
      </c>
      <c r="BM113" s="38">
        <v>0</v>
      </c>
    </row>
    <row r="114" spans="1:65" s="40" customFormat="1" ht="51" x14ac:dyDescent="0.2">
      <c r="A114" s="32">
        <f t="shared" si="1"/>
        <v>110</v>
      </c>
      <c r="B114" s="32" t="s">
        <v>964</v>
      </c>
      <c r="C114" s="32" t="s">
        <v>965</v>
      </c>
      <c r="D114" s="33" t="s">
        <v>991</v>
      </c>
      <c r="E114" s="33" t="s">
        <v>967</v>
      </c>
      <c r="F114" s="33" t="s">
        <v>992</v>
      </c>
      <c r="G114" s="33" t="s">
        <v>993</v>
      </c>
      <c r="H114" s="34" t="s">
        <v>149</v>
      </c>
      <c r="I114" s="33" t="s">
        <v>994</v>
      </c>
      <c r="J114" s="34" t="s">
        <v>76</v>
      </c>
      <c r="K114" s="34" t="s">
        <v>77</v>
      </c>
      <c r="L114" s="33" t="s">
        <v>440</v>
      </c>
      <c r="M114" s="33" t="s">
        <v>995</v>
      </c>
      <c r="N114" s="35">
        <v>37000</v>
      </c>
      <c r="O114" s="35">
        <v>74000</v>
      </c>
      <c r="P114" s="35">
        <v>74000</v>
      </c>
      <c r="Q114" s="33" t="s">
        <v>996</v>
      </c>
      <c r="R114" s="33" t="s">
        <v>997</v>
      </c>
      <c r="S114" s="33" t="s">
        <v>82</v>
      </c>
      <c r="T114" s="34">
        <v>2</v>
      </c>
      <c r="U114" s="34">
        <v>24</v>
      </c>
      <c r="V114" s="35">
        <v>82000</v>
      </c>
      <c r="W114" s="35">
        <v>2738000000</v>
      </c>
      <c r="X114" s="34" t="s">
        <v>998</v>
      </c>
      <c r="Y114" s="36" t="s">
        <v>84</v>
      </c>
      <c r="Z114" s="37">
        <v>20231027</v>
      </c>
      <c r="AA114" s="37">
        <v>20251026</v>
      </c>
      <c r="AB114" s="37"/>
      <c r="AC114" s="37">
        <v>2</v>
      </c>
      <c r="AD114" s="37">
        <v>1</v>
      </c>
      <c r="AE114" s="37">
        <v>1</v>
      </c>
      <c r="AF114" s="37"/>
      <c r="AG114" s="37"/>
      <c r="AH114" s="37"/>
      <c r="AI114" s="37"/>
      <c r="AJ114" s="37"/>
      <c r="AK114" s="37"/>
      <c r="AL114" s="37"/>
      <c r="AM114" s="37"/>
      <c r="AN114" s="37"/>
      <c r="AO114" s="37"/>
      <c r="AP114" s="38">
        <v>20000</v>
      </c>
      <c r="AQ114" s="38">
        <v>0</v>
      </c>
      <c r="AR114" s="38">
        <v>0</v>
      </c>
      <c r="AS114" s="38">
        <v>15000</v>
      </c>
      <c r="AT114" s="38">
        <v>0</v>
      </c>
      <c r="AU114" s="38">
        <v>0</v>
      </c>
      <c r="AV114" s="38">
        <v>0</v>
      </c>
      <c r="AW114" s="38">
        <v>0</v>
      </c>
      <c r="AX114" s="38">
        <v>0</v>
      </c>
      <c r="AY114" s="38">
        <v>0</v>
      </c>
      <c r="AZ114" s="38">
        <v>0</v>
      </c>
      <c r="BA114" s="38">
        <v>0</v>
      </c>
      <c r="BB114" s="39">
        <v>2000</v>
      </c>
      <c r="BC114" s="39"/>
      <c r="BD114" s="38">
        <v>0</v>
      </c>
      <c r="BE114" s="38">
        <v>0</v>
      </c>
      <c r="BF114" s="38">
        <v>0</v>
      </c>
      <c r="BG114" s="38">
        <v>0</v>
      </c>
      <c r="BH114" s="38">
        <v>0</v>
      </c>
      <c r="BI114" s="38">
        <v>0</v>
      </c>
      <c r="BJ114" s="38">
        <v>0</v>
      </c>
      <c r="BK114" s="38">
        <v>0</v>
      </c>
      <c r="BL114" s="38">
        <v>0</v>
      </c>
      <c r="BM114" s="38">
        <v>0</v>
      </c>
    </row>
    <row r="115" spans="1:65" s="40" customFormat="1" ht="38.25" x14ac:dyDescent="0.2">
      <c r="A115" s="32">
        <f t="shared" si="1"/>
        <v>111</v>
      </c>
      <c r="B115" s="32" t="s">
        <v>964</v>
      </c>
      <c r="C115" s="32" t="s">
        <v>965</v>
      </c>
      <c r="D115" s="33" t="s">
        <v>999</v>
      </c>
      <c r="E115" s="33" t="s">
        <v>967</v>
      </c>
      <c r="F115" s="33" t="s">
        <v>992</v>
      </c>
      <c r="G115" s="33" t="s">
        <v>993</v>
      </c>
      <c r="H115" s="34" t="s">
        <v>726</v>
      </c>
      <c r="I115" s="33" t="s">
        <v>1000</v>
      </c>
      <c r="J115" s="34" t="s">
        <v>76</v>
      </c>
      <c r="K115" s="34" t="s">
        <v>77</v>
      </c>
      <c r="L115" s="33" t="s">
        <v>440</v>
      </c>
      <c r="M115" s="33" t="s">
        <v>995</v>
      </c>
      <c r="N115" s="35">
        <v>241200</v>
      </c>
      <c r="O115" s="35">
        <v>5460</v>
      </c>
      <c r="P115" s="35">
        <v>5460</v>
      </c>
      <c r="Q115" s="33" t="s">
        <v>1001</v>
      </c>
      <c r="R115" s="33" t="s">
        <v>1002</v>
      </c>
      <c r="S115" s="33" t="s">
        <v>82</v>
      </c>
      <c r="T115" s="34">
        <v>2</v>
      </c>
      <c r="U115" s="34">
        <v>24</v>
      </c>
      <c r="V115" s="35">
        <v>5600</v>
      </c>
      <c r="W115" s="35">
        <v>1316952000</v>
      </c>
      <c r="X115" s="34" t="s">
        <v>1003</v>
      </c>
      <c r="Y115" s="36" t="s">
        <v>84</v>
      </c>
      <c r="Z115" s="37">
        <v>20231027</v>
      </c>
      <c r="AA115" s="37">
        <v>20251026</v>
      </c>
      <c r="AB115" s="37"/>
      <c r="AC115" s="37">
        <v>2</v>
      </c>
      <c r="AD115" s="37">
        <v>1</v>
      </c>
      <c r="AE115" s="37">
        <v>1</v>
      </c>
      <c r="AF115" s="37"/>
      <c r="AG115" s="37"/>
      <c r="AH115" s="37"/>
      <c r="AI115" s="37"/>
      <c r="AJ115" s="37"/>
      <c r="AK115" s="37"/>
      <c r="AL115" s="37"/>
      <c r="AM115" s="37"/>
      <c r="AN115" s="37"/>
      <c r="AO115" s="37"/>
      <c r="AP115" s="38">
        <v>0</v>
      </c>
      <c r="AQ115" s="38">
        <v>30200</v>
      </c>
      <c r="AR115" s="38">
        <v>0</v>
      </c>
      <c r="AS115" s="38">
        <v>2000</v>
      </c>
      <c r="AT115" s="38">
        <v>0</v>
      </c>
      <c r="AU115" s="38">
        <v>0</v>
      </c>
      <c r="AV115" s="38">
        <v>50000</v>
      </c>
      <c r="AW115" s="38">
        <v>0</v>
      </c>
      <c r="AX115" s="38">
        <v>0</v>
      </c>
      <c r="AY115" s="38">
        <v>0</v>
      </c>
      <c r="AZ115" s="38">
        <v>0</v>
      </c>
      <c r="BA115" s="38">
        <v>40000</v>
      </c>
      <c r="BB115" s="39">
        <v>10000</v>
      </c>
      <c r="BC115" s="39"/>
      <c r="BD115" s="38">
        <v>500</v>
      </c>
      <c r="BE115" s="38">
        <v>8500</v>
      </c>
      <c r="BF115" s="38">
        <v>0</v>
      </c>
      <c r="BG115" s="38">
        <v>20000</v>
      </c>
      <c r="BH115" s="38">
        <v>0</v>
      </c>
      <c r="BI115" s="38">
        <v>80000</v>
      </c>
      <c r="BJ115" s="38">
        <v>0</v>
      </c>
      <c r="BK115" s="38">
        <v>0</v>
      </c>
      <c r="BL115" s="38">
        <v>0</v>
      </c>
      <c r="BM115" s="38">
        <v>0</v>
      </c>
    </row>
    <row r="116" spans="1:65" s="40" customFormat="1" ht="51" x14ac:dyDescent="0.2">
      <c r="A116" s="32">
        <f t="shared" si="1"/>
        <v>112</v>
      </c>
      <c r="B116" s="32" t="s">
        <v>964</v>
      </c>
      <c r="C116" s="32" t="s">
        <v>965</v>
      </c>
      <c r="D116" s="33" t="s">
        <v>1004</v>
      </c>
      <c r="E116" s="33" t="s">
        <v>967</v>
      </c>
      <c r="F116" s="33" t="s">
        <v>985</v>
      </c>
      <c r="G116" s="33" t="s">
        <v>1005</v>
      </c>
      <c r="H116" s="34" t="s">
        <v>91</v>
      </c>
      <c r="I116" s="33" t="s">
        <v>1006</v>
      </c>
      <c r="J116" s="34" t="s">
        <v>76</v>
      </c>
      <c r="K116" s="34" t="s">
        <v>77</v>
      </c>
      <c r="L116" s="33" t="s">
        <v>136</v>
      </c>
      <c r="M116" s="33" t="s">
        <v>1007</v>
      </c>
      <c r="N116" s="35">
        <v>2175200</v>
      </c>
      <c r="O116" s="35">
        <v>175</v>
      </c>
      <c r="P116" s="35">
        <v>175</v>
      </c>
      <c r="Q116" s="33" t="s">
        <v>212</v>
      </c>
      <c r="R116" s="33" t="s">
        <v>1008</v>
      </c>
      <c r="S116" s="33" t="s">
        <v>82</v>
      </c>
      <c r="T116" s="34">
        <v>2</v>
      </c>
      <c r="U116" s="34">
        <v>36</v>
      </c>
      <c r="V116" s="35">
        <v>750</v>
      </c>
      <c r="W116" s="35">
        <v>380660000</v>
      </c>
      <c r="X116" s="34" t="s">
        <v>1009</v>
      </c>
      <c r="Y116" s="36" t="s">
        <v>84</v>
      </c>
      <c r="Z116" s="37">
        <v>20231027</v>
      </c>
      <c r="AA116" s="37">
        <v>20251026</v>
      </c>
      <c r="AB116" s="37"/>
      <c r="AC116" s="37">
        <v>2</v>
      </c>
      <c r="AD116" s="37">
        <v>1</v>
      </c>
      <c r="AE116" s="37">
        <v>1</v>
      </c>
      <c r="AF116" s="37"/>
      <c r="AG116" s="37"/>
      <c r="AH116" s="37"/>
      <c r="AI116" s="37"/>
      <c r="AJ116" s="37"/>
      <c r="AK116" s="37"/>
      <c r="AL116" s="37"/>
      <c r="AM116" s="37"/>
      <c r="AN116" s="37"/>
      <c r="AO116" s="37"/>
      <c r="AP116" s="38">
        <v>200000</v>
      </c>
      <c r="AQ116" s="38">
        <v>100000</v>
      </c>
      <c r="AR116" s="38">
        <v>0</v>
      </c>
      <c r="AS116" s="38">
        <v>0</v>
      </c>
      <c r="AT116" s="38">
        <v>0</v>
      </c>
      <c r="AU116" s="38">
        <v>0</v>
      </c>
      <c r="AV116" s="38">
        <v>0</v>
      </c>
      <c r="AW116" s="38">
        <v>0</v>
      </c>
      <c r="AX116" s="38">
        <v>5200</v>
      </c>
      <c r="AY116" s="38">
        <v>1000000</v>
      </c>
      <c r="AZ116" s="38">
        <v>0</v>
      </c>
      <c r="BA116" s="38">
        <v>150000</v>
      </c>
      <c r="BB116" s="39">
        <v>340000</v>
      </c>
      <c r="BC116" s="39"/>
      <c r="BD116" s="38">
        <v>100000</v>
      </c>
      <c r="BE116" s="38">
        <v>0</v>
      </c>
      <c r="BF116" s="38">
        <v>124000</v>
      </c>
      <c r="BG116" s="38">
        <v>146000</v>
      </c>
      <c r="BH116" s="38">
        <v>0</v>
      </c>
      <c r="BI116" s="38">
        <v>0</v>
      </c>
      <c r="BJ116" s="38">
        <v>10000</v>
      </c>
      <c r="BK116" s="38">
        <v>0</v>
      </c>
      <c r="BL116" s="38">
        <v>0</v>
      </c>
      <c r="BM116" s="38">
        <v>0</v>
      </c>
    </row>
    <row r="117" spans="1:65" s="40" customFormat="1" ht="51" x14ac:dyDescent="0.2">
      <c r="A117" s="32">
        <f t="shared" si="1"/>
        <v>113</v>
      </c>
      <c r="B117" s="32" t="s">
        <v>1010</v>
      </c>
      <c r="C117" s="32" t="s">
        <v>1011</v>
      </c>
      <c r="D117" s="33" t="s">
        <v>1012</v>
      </c>
      <c r="E117" s="33" t="s">
        <v>1013</v>
      </c>
      <c r="F117" s="33" t="s">
        <v>1013</v>
      </c>
      <c r="G117" s="33" t="s">
        <v>1014</v>
      </c>
      <c r="H117" s="34" t="s">
        <v>91</v>
      </c>
      <c r="I117" s="33" t="s">
        <v>1015</v>
      </c>
      <c r="J117" s="34" t="s">
        <v>76</v>
      </c>
      <c r="K117" s="34" t="s">
        <v>77</v>
      </c>
      <c r="L117" s="33" t="s">
        <v>104</v>
      </c>
      <c r="M117" s="33" t="s">
        <v>1016</v>
      </c>
      <c r="N117" s="35">
        <v>715900</v>
      </c>
      <c r="O117" s="35">
        <v>5250</v>
      </c>
      <c r="P117" s="35">
        <v>5250</v>
      </c>
      <c r="Q117" s="33" t="s">
        <v>106</v>
      </c>
      <c r="R117" s="33" t="s">
        <v>107</v>
      </c>
      <c r="S117" s="33" t="s">
        <v>82</v>
      </c>
      <c r="T117" s="34">
        <v>2</v>
      </c>
      <c r="U117" s="34">
        <v>24</v>
      </c>
      <c r="V117" s="35">
        <v>8000</v>
      </c>
      <c r="W117" s="35">
        <v>3758475000</v>
      </c>
      <c r="X117" s="34" t="s">
        <v>108</v>
      </c>
      <c r="Y117" s="36" t="s">
        <v>84</v>
      </c>
      <c r="Z117" s="37">
        <v>20231027</v>
      </c>
      <c r="AA117" s="37">
        <v>20251026</v>
      </c>
      <c r="AB117" s="37"/>
      <c r="AC117" s="37">
        <v>2</v>
      </c>
      <c r="AD117" s="37">
        <v>1</v>
      </c>
      <c r="AE117" s="37">
        <v>1</v>
      </c>
      <c r="AF117" s="37"/>
      <c r="AG117" s="37"/>
      <c r="AH117" s="37"/>
      <c r="AI117" s="37"/>
      <c r="AJ117" s="37"/>
      <c r="AK117" s="37"/>
      <c r="AL117" s="37"/>
      <c r="AM117" s="37"/>
      <c r="AN117" s="37"/>
      <c r="AO117" s="37"/>
      <c r="AP117" s="38">
        <v>120000</v>
      </c>
      <c r="AQ117" s="38">
        <v>0</v>
      </c>
      <c r="AR117" s="38">
        <v>100000</v>
      </c>
      <c r="AS117" s="38">
        <v>50000</v>
      </c>
      <c r="AT117" s="38">
        <v>0</v>
      </c>
      <c r="AU117" s="38">
        <v>50000</v>
      </c>
      <c r="AV117" s="38">
        <v>58900</v>
      </c>
      <c r="AW117" s="38">
        <v>23000</v>
      </c>
      <c r="AX117" s="38">
        <v>0</v>
      </c>
      <c r="AY117" s="38">
        <v>0</v>
      </c>
      <c r="AZ117" s="38">
        <v>10000</v>
      </c>
      <c r="BA117" s="38">
        <v>40000</v>
      </c>
      <c r="BB117" s="39">
        <v>20000</v>
      </c>
      <c r="BC117" s="39"/>
      <c r="BD117" s="38">
        <v>2000</v>
      </c>
      <c r="BE117" s="38">
        <v>20000</v>
      </c>
      <c r="BF117" s="38">
        <v>0</v>
      </c>
      <c r="BG117" s="38">
        <v>50000</v>
      </c>
      <c r="BH117" s="38">
        <v>50000</v>
      </c>
      <c r="BI117" s="38">
        <v>122000</v>
      </c>
      <c r="BJ117" s="38">
        <v>0</v>
      </c>
      <c r="BK117" s="38">
        <v>0</v>
      </c>
      <c r="BL117" s="38">
        <v>0</v>
      </c>
      <c r="BM117" s="38">
        <v>0</v>
      </c>
    </row>
    <row r="118" spans="1:65" s="40" customFormat="1" ht="51" x14ac:dyDescent="0.2">
      <c r="A118" s="32">
        <f t="shared" si="1"/>
        <v>114</v>
      </c>
      <c r="B118" s="32" t="s">
        <v>1010</v>
      </c>
      <c r="C118" s="32" t="s">
        <v>1011</v>
      </c>
      <c r="D118" s="33" t="s">
        <v>1017</v>
      </c>
      <c r="E118" s="33" t="s">
        <v>1013</v>
      </c>
      <c r="F118" s="33" t="s">
        <v>1013</v>
      </c>
      <c r="G118" s="33" t="s">
        <v>1018</v>
      </c>
      <c r="H118" s="34" t="s">
        <v>74</v>
      </c>
      <c r="I118" s="33" t="s">
        <v>1019</v>
      </c>
      <c r="J118" s="34" t="s">
        <v>76</v>
      </c>
      <c r="K118" s="34" t="s">
        <v>77</v>
      </c>
      <c r="L118" s="33" t="s">
        <v>440</v>
      </c>
      <c r="M118" s="33" t="s">
        <v>1020</v>
      </c>
      <c r="N118" s="35">
        <v>12000</v>
      </c>
      <c r="O118" s="35">
        <v>8000</v>
      </c>
      <c r="P118" s="35">
        <v>8000</v>
      </c>
      <c r="Q118" s="33" t="s">
        <v>1021</v>
      </c>
      <c r="R118" s="33" t="s">
        <v>859</v>
      </c>
      <c r="S118" s="33" t="s">
        <v>82</v>
      </c>
      <c r="T118" s="34">
        <v>2</v>
      </c>
      <c r="U118" s="34">
        <v>36</v>
      </c>
      <c r="V118" s="35">
        <v>8000</v>
      </c>
      <c r="W118" s="35">
        <v>96000000</v>
      </c>
      <c r="X118" s="34" t="s">
        <v>338</v>
      </c>
      <c r="Y118" s="36" t="s">
        <v>84</v>
      </c>
      <c r="Z118" s="37">
        <v>20231027</v>
      </c>
      <c r="AA118" s="37">
        <v>20251026</v>
      </c>
      <c r="AB118" s="37"/>
      <c r="AC118" s="37">
        <v>2</v>
      </c>
      <c r="AD118" s="37">
        <v>1</v>
      </c>
      <c r="AE118" s="37">
        <v>1</v>
      </c>
      <c r="AF118" s="37"/>
      <c r="AG118" s="37"/>
      <c r="AH118" s="37"/>
      <c r="AI118" s="37"/>
      <c r="AJ118" s="37"/>
      <c r="AK118" s="37"/>
      <c r="AL118" s="37"/>
      <c r="AM118" s="37"/>
      <c r="AN118" s="37"/>
      <c r="AO118" s="37"/>
      <c r="AP118" s="38">
        <v>0</v>
      </c>
      <c r="AQ118" s="38">
        <v>0</v>
      </c>
      <c r="AR118" s="38">
        <v>0</v>
      </c>
      <c r="AS118" s="38">
        <v>5000</v>
      </c>
      <c r="AT118" s="38">
        <v>0</v>
      </c>
      <c r="AU118" s="38">
        <v>0</v>
      </c>
      <c r="AV118" s="38">
        <v>0</v>
      </c>
      <c r="AW118" s="38">
        <v>0</v>
      </c>
      <c r="AX118" s="38">
        <v>0</v>
      </c>
      <c r="AY118" s="38">
        <v>0</v>
      </c>
      <c r="AZ118" s="38">
        <v>0</v>
      </c>
      <c r="BA118" s="38">
        <v>0</v>
      </c>
      <c r="BB118" s="39">
        <v>5000</v>
      </c>
      <c r="BC118" s="39"/>
      <c r="BD118" s="38">
        <v>2000</v>
      </c>
      <c r="BE118" s="38">
        <v>0</v>
      </c>
      <c r="BF118" s="38">
        <v>0</v>
      </c>
      <c r="BG118" s="38">
        <v>0</v>
      </c>
      <c r="BH118" s="38">
        <v>0</v>
      </c>
      <c r="BI118" s="38">
        <v>0</v>
      </c>
      <c r="BJ118" s="38">
        <v>0</v>
      </c>
      <c r="BK118" s="38">
        <v>0</v>
      </c>
      <c r="BL118" s="38">
        <v>0</v>
      </c>
      <c r="BM118" s="38">
        <v>0</v>
      </c>
    </row>
    <row r="119" spans="1:65" s="40" customFormat="1" ht="38.25" x14ac:dyDescent="0.2">
      <c r="A119" s="32">
        <f t="shared" si="1"/>
        <v>115</v>
      </c>
      <c r="B119" s="32" t="s">
        <v>1022</v>
      </c>
      <c r="C119" s="32" t="s">
        <v>1023</v>
      </c>
      <c r="D119" s="33" t="s">
        <v>1024</v>
      </c>
      <c r="E119" s="33" t="s">
        <v>1025</v>
      </c>
      <c r="F119" s="33" t="s">
        <v>1026</v>
      </c>
      <c r="G119" s="33" t="s">
        <v>1027</v>
      </c>
      <c r="H119" s="34" t="s">
        <v>91</v>
      </c>
      <c r="I119" s="33" t="s">
        <v>1028</v>
      </c>
      <c r="J119" s="34" t="s">
        <v>76</v>
      </c>
      <c r="K119" s="34" t="s">
        <v>77</v>
      </c>
      <c r="L119" s="33" t="s">
        <v>104</v>
      </c>
      <c r="M119" s="33" t="s">
        <v>1029</v>
      </c>
      <c r="N119" s="35">
        <v>971000</v>
      </c>
      <c r="O119" s="35">
        <v>1596</v>
      </c>
      <c r="P119" s="35">
        <v>1596</v>
      </c>
      <c r="Q119" s="33" t="s">
        <v>143</v>
      </c>
      <c r="R119" s="33" t="s">
        <v>518</v>
      </c>
      <c r="S119" s="33" t="s">
        <v>82</v>
      </c>
      <c r="T119" s="34">
        <v>2</v>
      </c>
      <c r="U119" s="34">
        <v>36</v>
      </c>
      <c r="V119" s="35">
        <v>1600</v>
      </c>
      <c r="W119" s="35">
        <v>1549716000</v>
      </c>
      <c r="X119" s="34" t="s">
        <v>519</v>
      </c>
      <c r="Y119" s="36" t="s">
        <v>84</v>
      </c>
      <c r="Z119" s="37">
        <v>20231027</v>
      </c>
      <c r="AA119" s="37">
        <v>20251026</v>
      </c>
      <c r="AB119" s="37"/>
      <c r="AC119" s="37">
        <v>2</v>
      </c>
      <c r="AD119" s="37">
        <v>1</v>
      </c>
      <c r="AE119" s="37">
        <v>1</v>
      </c>
      <c r="AF119" s="37"/>
      <c r="AG119" s="37"/>
      <c r="AH119" s="37"/>
      <c r="AI119" s="37"/>
      <c r="AJ119" s="37"/>
      <c r="AK119" s="37"/>
      <c r="AL119" s="37"/>
      <c r="AM119" s="37"/>
      <c r="AN119" s="37"/>
      <c r="AO119" s="37"/>
      <c r="AP119" s="38">
        <v>0</v>
      </c>
      <c r="AQ119" s="38">
        <v>100000</v>
      </c>
      <c r="AR119" s="38">
        <v>0</v>
      </c>
      <c r="AS119" s="38">
        <v>100000</v>
      </c>
      <c r="AT119" s="38">
        <v>0</v>
      </c>
      <c r="AU119" s="38">
        <v>15000</v>
      </c>
      <c r="AV119" s="38">
        <v>200000</v>
      </c>
      <c r="AW119" s="38">
        <v>0</v>
      </c>
      <c r="AX119" s="38">
        <v>5000</v>
      </c>
      <c r="AY119" s="38">
        <v>0</v>
      </c>
      <c r="AZ119" s="38">
        <v>0</v>
      </c>
      <c r="BA119" s="38">
        <v>150000</v>
      </c>
      <c r="BB119" s="39">
        <v>20000</v>
      </c>
      <c r="BC119" s="39"/>
      <c r="BD119" s="38">
        <v>0</v>
      </c>
      <c r="BE119" s="38">
        <v>0</v>
      </c>
      <c r="BF119" s="38">
        <v>0</v>
      </c>
      <c r="BG119" s="38">
        <v>186000</v>
      </c>
      <c r="BH119" s="38">
        <v>80000</v>
      </c>
      <c r="BI119" s="38">
        <v>100000</v>
      </c>
      <c r="BJ119" s="38">
        <v>15000</v>
      </c>
      <c r="BK119" s="38">
        <v>0</v>
      </c>
      <c r="BL119" s="38">
        <v>0</v>
      </c>
      <c r="BM119" s="38">
        <v>0</v>
      </c>
    </row>
    <row r="120" spans="1:65" s="40" customFormat="1" ht="76.5" x14ac:dyDescent="0.2">
      <c r="A120" s="32">
        <f t="shared" si="1"/>
        <v>116</v>
      </c>
      <c r="B120" s="32" t="s">
        <v>1030</v>
      </c>
      <c r="C120" s="32" t="s">
        <v>1031</v>
      </c>
      <c r="D120" s="33" t="s">
        <v>1032</v>
      </c>
      <c r="E120" s="33" t="s">
        <v>1033</v>
      </c>
      <c r="F120" s="33" t="s">
        <v>1034</v>
      </c>
      <c r="G120" s="33" t="s">
        <v>1035</v>
      </c>
      <c r="H120" s="34" t="s">
        <v>91</v>
      </c>
      <c r="I120" s="33" t="s">
        <v>1036</v>
      </c>
      <c r="J120" s="34" t="s">
        <v>76</v>
      </c>
      <c r="K120" s="34" t="s">
        <v>77</v>
      </c>
      <c r="L120" s="33" t="s">
        <v>202</v>
      </c>
      <c r="M120" s="33" t="s">
        <v>1037</v>
      </c>
      <c r="N120" s="35">
        <v>523000</v>
      </c>
      <c r="O120" s="35">
        <v>550</v>
      </c>
      <c r="P120" s="35">
        <v>550</v>
      </c>
      <c r="Q120" s="33" t="s">
        <v>1038</v>
      </c>
      <c r="R120" s="33" t="s">
        <v>165</v>
      </c>
      <c r="S120" s="33" t="s">
        <v>82</v>
      </c>
      <c r="T120" s="34">
        <v>2</v>
      </c>
      <c r="U120" s="34">
        <v>36</v>
      </c>
      <c r="V120" s="35">
        <v>900</v>
      </c>
      <c r="W120" s="35">
        <v>287650000</v>
      </c>
      <c r="X120" s="34" t="s">
        <v>166</v>
      </c>
      <c r="Y120" s="36" t="s">
        <v>84</v>
      </c>
      <c r="Z120" s="37">
        <v>20231027</v>
      </c>
      <c r="AA120" s="37">
        <v>20251026</v>
      </c>
      <c r="AB120" s="37"/>
      <c r="AC120" s="37">
        <v>2</v>
      </c>
      <c r="AD120" s="37">
        <v>1</v>
      </c>
      <c r="AE120" s="37">
        <v>1</v>
      </c>
      <c r="AF120" s="37"/>
      <c r="AG120" s="37"/>
      <c r="AH120" s="37"/>
      <c r="AI120" s="37"/>
      <c r="AJ120" s="37"/>
      <c r="AK120" s="37"/>
      <c r="AL120" s="37"/>
      <c r="AM120" s="37"/>
      <c r="AN120" s="37"/>
      <c r="AO120" s="37"/>
      <c r="AP120" s="38">
        <v>0</v>
      </c>
      <c r="AQ120" s="38">
        <v>0</v>
      </c>
      <c r="AR120" s="38">
        <v>27000</v>
      </c>
      <c r="AS120" s="38">
        <v>10000</v>
      </c>
      <c r="AT120" s="38">
        <v>0</v>
      </c>
      <c r="AU120" s="38">
        <v>0</v>
      </c>
      <c r="AV120" s="38">
        <v>0</v>
      </c>
      <c r="AW120" s="38">
        <v>0</v>
      </c>
      <c r="AX120" s="38">
        <v>20000</v>
      </c>
      <c r="AY120" s="38">
        <v>97000</v>
      </c>
      <c r="AZ120" s="38">
        <v>10000</v>
      </c>
      <c r="BA120" s="38">
        <v>0</v>
      </c>
      <c r="BB120" s="39">
        <v>150000</v>
      </c>
      <c r="BC120" s="39"/>
      <c r="BD120" s="38">
        <v>22000</v>
      </c>
      <c r="BE120" s="38">
        <v>23000</v>
      </c>
      <c r="BF120" s="38">
        <v>54000</v>
      </c>
      <c r="BG120" s="38">
        <v>20000</v>
      </c>
      <c r="BH120" s="38">
        <v>20000</v>
      </c>
      <c r="BI120" s="38">
        <v>30000</v>
      </c>
      <c r="BJ120" s="38">
        <v>40000</v>
      </c>
      <c r="BK120" s="38">
        <v>0</v>
      </c>
      <c r="BL120" s="38">
        <v>0</v>
      </c>
      <c r="BM120" s="38">
        <v>0</v>
      </c>
    </row>
    <row r="121" spans="1:65" s="40" customFormat="1" ht="63.75" x14ac:dyDescent="0.2">
      <c r="A121" s="32">
        <f t="shared" si="1"/>
        <v>117</v>
      </c>
      <c r="B121" s="32" t="s">
        <v>1039</v>
      </c>
      <c r="C121" s="32" t="s">
        <v>1040</v>
      </c>
      <c r="D121" s="33" t="s">
        <v>1041</v>
      </c>
      <c r="E121" s="33" t="s">
        <v>1042</v>
      </c>
      <c r="F121" s="33" t="s">
        <v>1043</v>
      </c>
      <c r="G121" s="33" t="s">
        <v>1044</v>
      </c>
      <c r="H121" s="34" t="s">
        <v>91</v>
      </c>
      <c r="I121" s="33" t="s">
        <v>1045</v>
      </c>
      <c r="J121" s="34" t="s">
        <v>76</v>
      </c>
      <c r="K121" s="34" t="s">
        <v>77</v>
      </c>
      <c r="L121" s="33" t="s">
        <v>104</v>
      </c>
      <c r="M121" s="33" t="s">
        <v>1046</v>
      </c>
      <c r="N121" s="35">
        <v>1359500</v>
      </c>
      <c r="O121" s="35">
        <v>2379</v>
      </c>
      <c r="P121" s="35">
        <v>2379</v>
      </c>
      <c r="Q121" s="33" t="s">
        <v>1047</v>
      </c>
      <c r="R121" s="33" t="s">
        <v>1048</v>
      </c>
      <c r="S121" s="33" t="s">
        <v>82</v>
      </c>
      <c r="T121" s="34">
        <v>2</v>
      </c>
      <c r="U121" s="34">
        <v>36</v>
      </c>
      <c r="V121" s="35">
        <v>3100</v>
      </c>
      <c r="W121" s="35">
        <v>3234250500</v>
      </c>
      <c r="X121" s="34" t="s">
        <v>1049</v>
      </c>
      <c r="Y121" s="36" t="s">
        <v>84</v>
      </c>
      <c r="Z121" s="37">
        <v>20231027</v>
      </c>
      <c r="AA121" s="37">
        <v>20251026</v>
      </c>
      <c r="AB121" s="37"/>
      <c r="AC121" s="37">
        <v>2</v>
      </c>
      <c r="AD121" s="37">
        <v>1</v>
      </c>
      <c r="AE121" s="37">
        <v>1</v>
      </c>
      <c r="AF121" s="37"/>
      <c r="AG121" s="37"/>
      <c r="AH121" s="37"/>
      <c r="AI121" s="37"/>
      <c r="AJ121" s="37"/>
      <c r="AK121" s="37"/>
      <c r="AL121" s="37"/>
      <c r="AM121" s="37"/>
      <c r="AN121" s="37"/>
      <c r="AO121" s="37"/>
      <c r="AP121" s="38">
        <v>100000</v>
      </c>
      <c r="AQ121" s="38">
        <v>500000</v>
      </c>
      <c r="AR121" s="38">
        <v>0</v>
      </c>
      <c r="AS121" s="38">
        <v>90000</v>
      </c>
      <c r="AT121" s="38">
        <v>0</v>
      </c>
      <c r="AU121" s="38">
        <v>0</v>
      </c>
      <c r="AV121" s="38">
        <v>0</v>
      </c>
      <c r="AW121" s="38">
        <v>64500</v>
      </c>
      <c r="AX121" s="38">
        <v>0</v>
      </c>
      <c r="AY121" s="38">
        <v>50000</v>
      </c>
      <c r="AZ121" s="38">
        <v>0</v>
      </c>
      <c r="BA121" s="38">
        <v>0</v>
      </c>
      <c r="BB121" s="39">
        <v>50000</v>
      </c>
      <c r="BC121" s="39"/>
      <c r="BD121" s="38">
        <v>10000</v>
      </c>
      <c r="BE121" s="38">
        <v>250000</v>
      </c>
      <c r="BF121" s="38">
        <v>40000</v>
      </c>
      <c r="BG121" s="38">
        <v>0</v>
      </c>
      <c r="BH121" s="38">
        <v>155000</v>
      </c>
      <c r="BI121" s="38">
        <v>50000</v>
      </c>
      <c r="BJ121" s="38">
        <v>0</v>
      </c>
      <c r="BK121" s="38">
        <v>0</v>
      </c>
      <c r="BL121" s="38">
        <v>0</v>
      </c>
      <c r="BM121" s="38">
        <v>0</v>
      </c>
    </row>
    <row r="122" spans="1:65" s="40" customFormat="1" ht="51" x14ac:dyDescent="0.2">
      <c r="A122" s="32">
        <f t="shared" si="1"/>
        <v>118</v>
      </c>
      <c r="B122" s="32" t="s">
        <v>1050</v>
      </c>
      <c r="C122" s="32" t="s">
        <v>1051</v>
      </c>
      <c r="D122" s="33" t="s">
        <v>1052</v>
      </c>
      <c r="E122" s="33" t="s">
        <v>1053</v>
      </c>
      <c r="F122" s="33" t="s">
        <v>1053</v>
      </c>
      <c r="G122" s="33" t="s">
        <v>1054</v>
      </c>
      <c r="H122" s="34" t="s">
        <v>91</v>
      </c>
      <c r="I122" s="33" t="s">
        <v>1055</v>
      </c>
      <c r="J122" s="34" t="s">
        <v>76</v>
      </c>
      <c r="K122" s="34" t="s">
        <v>77</v>
      </c>
      <c r="L122" s="33" t="s">
        <v>104</v>
      </c>
      <c r="M122" s="33" t="s">
        <v>1056</v>
      </c>
      <c r="N122" s="35">
        <v>2375500</v>
      </c>
      <c r="O122" s="35">
        <v>1485</v>
      </c>
      <c r="P122" s="35">
        <v>1485</v>
      </c>
      <c r="Q122" s="33" t="s">
        <v>106</v>
      </c>
      <c r="R122" s="33" t="s">
        <v>107</v>
      </c>
      <c r="S122" s="33" t="s">
        <v>82</v>
      </c>
      <c r="T122" s="34">
        <v>2</v>
      </c>
      <c r="U122" s="34">
        <v>36</v>
      </c>
      <c r="V122" s="35">
        <v>2400</v>
      </c>
      <c r="W122" s="35">
        <v>3527617500</v>
      </c>
      <c r="X122" s="34" t="s">
        <v>108</v>
      </c>
      <c r="Y122" s="36" t="s">
        <v>84</v>
      </c>
      <c r="Z122" s="37">
        <v>20231027</v>
      </c>
      <c r="AA122" s="37">
        <v>20251026</v>
      </c>
      <c r="AB122" s="37"/>
      <c r="AC122" s="37">
        <v>2</v>
      </c>
      <c r="AD122" s="37">
        <v>1</v>
      </c>
      <c r="AE122" s="37">
        <v>1</v>
      </c>
      <c r="AF122" s="37"/>
      <c r="AG122" s="37"/>
      <c r="AH122" s="37"/>
      <c r="AI122" s="37"/>
      <c r="AJ122" s="37"/>
      <c r="AK122" s="37"/>
      <c r="AL122" s="37"/>
      <c r="AM122" s="37"/>
      <c r="AN122" s="37"/>
      <c r="AO122" s="37"/>
      <c r="AP122" s="38">
        <v>0</v>
      </c>
      <c r="AQ122" s="38">
        <v>400000</v>
      </c>
      <c r="AR122" s="38">
        <v>100000</v>
      </c>
      <c r="AS122" s="38">
        <v>90000</v>
      </c>
      <c r="AT122" s="38">
        <v>0</v>
      </c>
      <c r="AU122" s="38">
        <v>50000</v>
      </c>
      <c r="AV122" s="38">
        <v>100000</v>
      </c>
      <c r="AW122" s="38">
        <v>416500</v>
      </c>
      <c r="AX122" s="38">
        <v>27000</v>
      </c>
      <c r="AY122" s="38">
        <v>0</v>
      </c>
      <c r="AZ122" s="38">
        <v>40000</v>
      </c>
      <c r="BA122" s="38">
        <v>380000</v>
      </c>
      <c r="BB122" s="39">
        <v>142000</v>
      </c>
      <c r="BC122" s="39"/>
      <c r="BD122" s="38">
        <v>20000</v>
      </c>
      <c r="BE122" s="38">
        <v>274000</v>
      </c>
      <c r="BF122" s="38">
        <v>50000</v>
      </c>
      <c r="BG122" s="38">
        <v>55000</v>
      </c>
      <c r="BH122" s="38">
        <v>63000</v>
      </c>
      <c r="BI122" s="38">
        <v>110000</v>
      </c>
      <c r="BJ122" s="38">
        <v>30000</v>
      </c>
      <c r="BK122" s="38">
        <v>0</v>
      </c>
      <c r="BL122" s="38">
        <v>0</v>
      </c>
      <c r="BM122" s="38">
        <v>28000</v>
      </c>
    </row>
    <row r="123" spans="1:65" s="40" customFormat="1" ht="51" x14ac:dyDescent="0.2">
      <c r="A123" s="32">
        <f t="shared" si="1"/>
        <v>119</v>
      </c>
      <c r="B123" s="32" t="s">
        <v>1050</v>
      </c>
      <c r="C123" s="32" t="s">
        <v>1051</v>
      </c>
      <c r="D123" s="33" t="s">
        <v>1057</v>
      </c>
      <c r="E123" s="33" t="s">
        <v>1058</v>
      </c>
      <c r="F123" s="33" t="s">
        <v>1059</v>
      </c>
      <c r="G123" s="33" t="s">
        <v>1060</v>
      </c>
      <c r="H123" s="34" t="s">
        <v>91</v>
      </c>
      <c r="I123" s="33" t="s">
        <v>1061</v>
      </c>
      <c r="J123" s="34" t="s">
        <v>76</v>
      </c>
      <c r="K123" s="34" t="s">
        <v>77</v>
      </c>
      <c r="L123" s="33" t="s">
        <v>104</v>
      </c>
      <c r="M123" s="33" t="s">
        <v>1062</v>
      </c>
      <c r="N123" s="35">
        <v>1038500</v>
      </c>
      <c r="O123" s="35">
        <v>1485</v>
      </c>
      <c r="P123" s="35">
        <v>1485</v>
      </c>
      <c r="Q123" s="33" t="s">
        <v>106</v>
      </c>
      <c r="R123" s="33" t="s">
        <v>107</v>
      </c>
      <c r="S123" s="33" t="s">
        <v>82</v>
      </c>
      <c r="T123" s="34">
        <v>2</v>
      </c>
      <c r="U123" s="34">
        <v>24</v>
      </c>
      <c r="V123" s="35">
        <v>3000</v>
      </c>
      <c r="W123" s="35">
        <v>1542172500</v>
      </c>
      <c r="X123" s="34" t="s">
        <v>108</v>
      </c>
      <c r="Y123" s="36" t="s">
        <v>84</v>
      </c>
      <c r="Z123" s="37">
        <v>20231027</v>
      </c>
      <c r="AA123" s="37">
        <v>20251026</v>
      </c>
      <c r="AB123" s="37"/>
      <c r="AC123" s="37">
        <v>2</v>
      </c>
      <c r="AD123" s="37">
        <v>1</v>
      </c>
      <c r="AE123" s="37">
        <v>1</v>
      </c>
      <c r="AF123" s="37"/>
      <c r="AG123" s="37"/>
      <c r="AH123" s="37"/>
      <c r="AI123" s="37"/>
      <c r="AJ123" s="37"/>
      <c r="AK123" s="37"/>
      <c r="AL123" s="37"/>
      <c r="AM123" s="37"/>
      <c r="AN123" s="37"/>
      <c r="AO123" s="37"/>
      <c r="AP123" s="38">
        <v>100000</v>
      </c>
      <c r="AQ123" s="38">
        <v>100000</v>
      </c>
      <c r="AR123" s="38">
        <v>40000</v>
      </c>
      <c r="AS123" s="38">
        <v>70000</v>
      </c>
      <c r="AT123" s="38">
        <v>5000</v>
      </c>
      <c r="AU123" s="38">
        <v>0</v>
      </c>
      <c r="AV123" s="38">
        <v>0</v>
      </c>
      <c r="AW123" s="38">
        <v>0</v>
      </c>
      <c r="AX123" s="38">
        <v>3500</v>
      </c>
      <c r="AY123" s="38">
        <v>42000</v>
      </c>
      <c r="AZ123" s="38">
        <v>20000</v>
      </c>
      <c r="BA123" s="38">
        <v>120000</v>
      </c>
      <c r="BB123" s="39">
        <v>107000</v>
      </c>
      <c r="BC123" s="39"/>
      <c r="BD123" s="38">
        <v>35000</v>
      </c>
      <c r="BE123" s="38">
        <v>26000</v>
      </c>
      <c r="BF123" s="38">
        <v>50000</v>
      </c>
      <c r="BG123" s="38">
        <v>160000</v>
      </c>
      <c r="BH123" s="38">
        <v>75000</v>
      </c>
      <c r="BI123" s="38">
        <v>85000</v>
      </c>
      <c r="BJ123" s="38">
        <v>0</v>
      </c>
      <c r="BK123" s="38">
        <v>0</v>
      </c>
      <c r="BL123" s="38">
        <v>0</v>
      </c>
      <c r="BM123" s="38">
        <v>0</v>
      </c>
    </row>
    <row r="124" spans="1:65" s="40" customFormat="1" ht="38.25" x14ac:dyDescent="0.2">
      <c r="A124" s="32">
        <f t="shared" si="1"/>
        <v>120</v>
      </c>
      <c r="B124" s="32" t="s">
        <v>1063</v>
      </c>
      <c r="C124" s="32" t="s">
        <v>1064</v>
      </c>
      <c r="D124" s="33" t="s">
        <v>1065</v>
      </c>
      <c r="E124" s="33" t="s">
        <v>1066</v>
      </c>
      <c r="F124" s="33" t="s">
        <v>1066</v>
      </c>
      <c r="G124" s="33" t="s">
        <v>1067</v>
      </c>
      <c r="H124" s="34" t="s">
        <v>591</v>
      </c>
      <c r="I124" s="33" t="s">
        <v>1068</v>
      </c>
      <c r="J124" s="34" t="s">
        <v>76</v>
      </c>
      <c r="K124" s="34" t="s">
        <v>77</v>
      </c>
      <c r="L124" s="33" t="s">
        <v>440</v>
      </c>
      <c r="M124" s="33" t="s">
        <v>1069</v>
      </c>
      <c r="N124" s="35">
        <v>7670</v>
      </c>
      <c r="O124" s="35">
        <v>32550</v>
      </c>
      <c r="P124" s="35">
        <v>32550</v>
      </c>
      <c r="Q124" s="33" t="s">
        <v>1070</v>
      </c>
      <c r="R124" s="33" t="s">
        <v>118</v>
      </c>
      <c r="S124" s="33" t="s">
        <v>82</v>
      </c>
      <c r="T124" s="34">
        <v>2</v>
      </c>
      <c r="U124" s="34">
        <v>36</v>
      </c>
      <c r="V124" s="35">
        <v>47101</v>
      </c>
      <c r="W124" s="35">
        <v>249658500</v>
      </c>
      <c r="X124" s="34" t="s">
        <v>119</v>
      </c>
      <c r="Y124" s="36" t="s">
        <v>84</v>
      </c>
      <c r="Z124" s="37">
        <v>20231027</v>
      </c>
      <c r="AA124" s="37">
        <v>20251026</v>
      </c>
      <c r="AB124" s="37"/>
      <c r="AC124" s="37">
        <v>2</v>
      </c>
      <c r="AD124" s="37">
        <v>1</v>
      </c>
      <c r="AE124" s="37">
        <v>1</v>
      </c>
      <c r="AF124" s="37"/>
      <c r="AG124" s="37"/>
      <c r="AH124" s="37"/>
      <c r="AI124" s="37"/>
      <c r="AJ124" s="37"/>
      <c r="AK124" s="37"/>
      <c r="AL124" s="37"/>
      <c r="AM124" s="37"/>
      <c r="AN124" s="37"/>
      <c r="AO124" s="37"/>
      <c r="AP124" s="38">
        <v>0</v>
      </c>
      <c r="AQ124" s="38">
        <v>0</v>
      </c>
      <c r="AR124" s="38">
        <v>0</v>
      </c>
      <c r="AS124" s="38">
        <v>0</v>
      </c>
      <c r="AT124" s="38">
        <v>0</v>
      </c>
      <c r="AU124" s="38">
        <v>0</v>
      </c>
      <c r="AV124" s="38">
        <v>1000</v>
      </c>
      <c r="AW124" s="38">
        <v>0</v>
      </c>
      <c r="AX124" s="38">
        <v>50</v>
      </c>
      <c r="AY124" s="38">
        <v>0</v>
      </c>
      <c r="AZ124" s="38">
        <v>0</v>
      </c>
      <c r="BA124" s="38">
        <v>0</v>
      </c>
      <c r="BB124" s="39">
        <v>2000</v>
      </c>
      <c r="BC124" s="39"/>
      <c r="BD124" s="38">
        <v>0</v>
      </c>
      <c r="BE124" s="38">
        <v>350</v>
      </c>
      <c r="BF124" s="38">
        <v>1100</v>
      </c>
      <c r="BG124" s="38">
        <v>1000</v>
      </c>
      <c r="BH124" s="38">
        <v>1500</v>
      </c>
      <c r="BI124" s="38">
        <v>670</v>
      </c>
      <c r="BJ124" s="38">
        <v>0</v>
      </c>
      <c r="BK124" s="38">
        <v>0</v>
      </c>
      <c r="BL124" s="38">
        <v>0</v>
      </c>
      <c r="BM124" s="38">
        <v>0</v>
      </c>
    </row>
    <row r="125" spans="1:65" s="40" customFormat="1" ht="89.25" x14ac:dyDescent="0.2">
      <c r="A125" s="32">
        <f t="shared" si="1"/>
        <v>121</v>
      </c>
      <c r="B125" s="32" t="s">
        <v>1071</v>
      </c>
      <c r="C125" s="32" t="s">
        <v>1072</v>
      </c>
      <c r="D125" s="33" t="s">
        <v>1073</v>
      </c>
      <c r="E125" s="33" t="s">
        <v>1074</v>
      </c>
      <c r="F125" s="33" t="s">
        <v>1074</v>
      </c>
      <c r="G125" s="33" t="s">
        <v>1075</v>
      </c>
      <c r="H125" s="34" t="s">
        <v>114</v>
      </c>
      <c r="I125" s="33" t="s">
        <v>1076</v>
      </c>
      <c r="J125" s="34" t="s">
        <v>76</v>
      </c>
      <c r="K125" s="34" t="s">
        <v>77</v>
      </c>
      <c r="L125" s="33" t="s">
        <v>104</v>
      </c>
      <c r="M125" s="33" t="s">
        <v>1077</v>
      </c>
      <c r="N125" s="35">
        <v>983000</v>
      </c>
      <c r="O125" s="35">
        <v>777</v>
      </c>
      <c r="P125" s="35">
        <v>777</v>
      </c>
      <c r="Q125" s="33" t="s">
        <v>117</v>
      </c>
      <c r="R125" s="33" t="s">
        <v>118</v>
      </c>
      <c r="S125" s="33" t="s">
        <v>82</v>
      </c>
      <c r="T125" s="34">
        <v>2</v>
      </c>
      <c r="U125" s="34">
        <v>36</v>
      </c>
      <c r="V125" s="35">
        <v>1665</v>
      </c>
      <c r="W125" s="35">
        <v>763791000</v>
      </c>
      <c r="X125" s="34" t="s">
        <v>119</v>
      </c>
      <c r="Y125" s="36" t="s">
        <v>84</v>
      </c>
      <c r="Z125" s="37">
        <v>20231027</v>
      </c>
      <c r="AA125" s="37">
        <v>20251026</v>
      </c>
      <c r="AB125" s="37"/>
      <c r="AC125" s="37">
        <v>2</v>
      </c>
      <c r="AD125" s="37">
        <v>1</v>
      </c>
      <c r="AE125" s="37">
        <v>1</v>
      </c>
      <c r="AF125" s="37"/>
      <c r="AG125" s="37"/>
      <c r="AH125" s="37"/>
      <c r="AI125" s="37"/>
      <c r="AJ125" s="37"/>
      <c r="AK125" s="37"/>
      <c r="AL125" s="37"/>
      <c r="AM125" s="37"/>
      <c r="AN125" s="37"/>
      <c r="AO125" s="37"/>
      <c r="AP125" s="38">
        <v>0</v>
      </c>
      <c r="AQ125" s="38">
        <v>394000</v>
      </c>
      <c r="AR125" s="38">
        <v>10000</v>
      </c>
      <c r="AS125" s="38">
        <v>0</v>
      </c>
      <c r="AT125" s="38">
        <v>0</v>
      </c>
      <c r="AU125" s="38">
        <v>20000</v>
      </c>
      <c r="AV125" s="38">
        <v>0</v>
      </c>
      <c r="AW125" s="38">
        <v>27000</v>
      </c>
      <c r="AX125" s="38">
        <v>2000</v>
      </c>
      <c r="AY125" s="38">
        <v>0</v>
      </c>
      <c r="AZ125" s="38">
        <v>10000</v>
      </c>
      <c r="BA125" s="38">
        <v>100000</v>
      </c>
      <c r="BB125" s="39">
        <v>80000</v>
      </c>
      <c r="BC125" s="39"/>
      <c r="BD125" s="38">
        <v>20000</v>
      </c>
      <c r="BE125" s="38">
        <v>100000</v>
      </c>
      <c r="BF125" s="38">
        <v>50000</v>
      </c>
      <c r="BG125" s="38">
        <v>50000</v>
      </c>
      <c r="BH125" s="38">
        <v>30000</v>
      </c>
      <c r="BI125" s="38">
        <v>50000</v>
      </c>
      <c r="BJ125" s="38">
        <v>40000</v>
      </c>
      <c r="BK125" s="38">
        <v>0</v>
      </c>
      <c r="BL125" s="38">
        <v>0</v>
      </c>
      <c r="BM125" s="38">
        <v>0</v>
      </c>
    </row>
    <row r="126" spans="1:65" s="40" customFormat="1" ht="102" x14ac:dyDescent="0.2">
      <c r="A126" s="32">
        <f t="shared" si="1"/>
        <v>122</v>
      </c>
      <c r="B126" s="32" t="s">
        <v>1078</v>
      </c>
      <c r="C126" s="32" t="s">
        <v>1079</v>
      </c>
      <c r="D126" s="33" t="s">
        <v>1080</v>
      </c>
      <c r="E126" s="33" t="s">
        <v>1081</v>
      </c>
      <c r="F126" s="33" t="s">
        <v>1082</v>
      </c>
      <c r="G126" s="33" t="s">
        <v>1083</v>
      </c>
      <c r="H126" s="34" t="s">
        <v>91</v>
      </c>
      <c r="I126" s="33" t="s">
        <v>1084</v>
      </c>
      <c r="J126" s="34" t="s">
        <v>76</v>
      </c>
      <c r="K126" s="34" t="s">
        <v>77</v>
      </c>
      <c r="L126" s="33" t="s">
        <v>104</v>
      </c>
      <c r="M126" s="33" t="s">
        <v>1085</v>
      </c>
      <c r="N126" s="35">
        <v>325000</v>
      </c>
      <c r="O126" s="35">
        <v>2000</v>
      </c>
      <c r="P126" s="35">
        <v>2000</v>
      </c>
      <c r="Q126" s="33" t="s">
        <v>143</v>
      </c>
      <c r="R126" s="33" t="s">
        <v>1086</v>
      </c>
      <c r="S126" s="33" t="s">
        <v>82</v>
      </c>
      <c r="T126" s="34">
        <v>2</v>
      </c>
      <c r="U126" s="34">
        <v>36</v>
      </c>
      <c r="V126" s="35">
        <v>2000</v>
      </c>
      <c r="W126" s="35">
        <v>650000000</v>
      </c>
      <c r="X126" s="34" t="s">
        <v>732</v>
      </c>
      <c r="Y126" s="36" t="s">
        <v>84</v>
      </c>
      <c r="Z126" s="37">
        <v>20231027</v>
      </c>
      <c r="AA126" s="37">
        <v>20251026</v>
      </c>
      <c r="AB126" s="37"/>
      <c r="AC126" s="37">
        <v>2</v>
      </c>
      <c r="AD126" s="37">
        <v>1</v>
      </c>
      <c r="AE126" s="37">
        <v>1</v>
      </c>
      <c r="AF126" s="37"/>
      <c r="AG126" s="37"/>
      <c r="AH126" s="37"/>
      <c r="AI126" s="37"/>
      <c r="AJ126" s="37"/>
      <c r="AK126" s="37"/>
      <c r="AL126" s="37"/>
      <c r="AM126" s="37"/>
      <c r="AN126" s="37"/>
      <c r="AO126" s="37"/>
      <c r="AP126" s="38">
        <v>0</v>
      </c>
      <c r="AQ126" s="38">
        <v>220000</v>
      </c>
      <c r="AR126" s="38">
        <v>5000</v>
      </c>
      <c r="AS126" s="38">
        <v>10000</v>
      </c>
      <c r="AT126" s="38">
        <v>0</v>
      </c>
      <c r="AU126" s="38">
        <v>0</v>
      </c>
      <c r="AV126" s="38">
        <v>0</v>
      </c>
      <c r="AW126" s="38">
        <v>0</v>
      </c>
      <c r="AX126" s="38">
        <v>0</v>
      </c>
      <c r="AY126" s="38">
        <v>0</v>
      </c>
      <c r="AZ126" s="38">
        <v>0</v>
      </c>
      <c r="BA126" s="38">
        <v>50000</v>
      </c>
      <c r="BB126" s="39">
        <v>0</v>
      </c>
      <c r="BC126" s="39"/>
      <c r="BD126" s="38">
        <v>0</v>
      </c>
      <c r="BE126" s="38">
        <v>0</v>
      </c>
      <c r="BF126" s="38">
        <v>0</v>
      </c>
      <c r="BG126" s="38">
        <v>0</v>
      </c>
      <c r="BH126" s="38">
        <v>0</v>
      </c>
      <c r="BI126" s="38">
        <v>40000</v>
      </c>
      <c r="BJ126" s="38">
        <v>0</v>
      </c>
      <c r="BK126" s="38">
        <v>0</v>
      </c>
      <c r="BL126" s="38">
        <v>0</v>
      </c>
      <c r="BM126" s="38">
        <v>0</v>
      </c>
    </row>
    <row r="127" spans="1:65" s="40" customFormat="1" ht="51" x14ac:dyDescent="0.2">
      <c r="A127" s="32">
        <f t="shared" si="1"/>
        <v>123</v>
      </c>
      <c r="B127" s="32" t="s">
        <v>1087</v>
      </c>
      <c r="C127" s="32" t="s">
        <v>1088</v>
      </c>
      <c r="D127" s="33" t="s">
        <v>1089</v>
      </c>
      <c r="E127" s="33" t="s">
        <v>1090</v>
      </c>
      <c r="F127" s="33" t="s">
        <v>1091</v>
      </c>
      <c r="G127" s="33" t="s">
        <v>1092</v>
      </c>
      <c r="H127" s="34" t="s">
        <v>91</v>
      </c>
      <c r="I127" s="33" t="s">
        <v>1093</v>
      </c>
      <c r="J127" s="34" t="s">
        <v>76</v>
      </c>
      <c r="K127" s="34" t="s">
        <v>77</v>
      </c>
      <c r="L127" s="33" t="s">
        <v>1094</v>
      </c>
      <c r="M127" s="33" t="s">
        <v>1095</v>
      </c>
      <c r="N127" s="35">
        <v>217000</v>
      </c>
      <c r="O127" s="35">
        <v>2700</v>
      </c>
      <c r="P127" s="35">
        <v>2700</v>
      </c>
      <c r="Q127" s="33" t="s">
        <v>255</v>
      </c>
      <c r="R127" s="33" t="s">
        <v>256</v>
      </c>
      <c r="S127" s="33" t="s">
        <v>82</v>
      </c>
      <c r="T127" s="34">
        <v>2</v>
      </c>
      <c r="U127" s="34">
        <v>24</v>
      </c>
      <c r="V127" s="35">
        <v>2700</v>
      </c>
      <c r="W127" s="35">
        <v>585900000</v>
      </c>
      <c r="X127" s="34" t="s">
        <v>257</v>
      </c>
      <c r="Y127" s="36" t="s">
        <v>84</v>
      </c>
      <c r="Z127" s="37">
        <v>20231027</v>
      </c>
      <c r="AA127" s="37">
        <v>20251026</v>
      </c>
      <c r="AB127" s="37"/>
      <c r="AC127" s="37">
        <v>2</v>
      </c>
      <c r="AD127" s="37">
        <v>1</v>
      </c>
      <c r="AE127" s="37">
        <v>1</v>
      </c>
      <c r="AF127" s="37"/>
      <c r="AG127" s="37"/>
      <c r="AH127" s="37"/>
      <c r="AI127" s="37"/>
      <c r="AJ127" s="37"/>
      <c r="AK127" s="37"/>
      <c r="AL127" s="37"/>
      <c r="AM127" s="37"/>
      <c r="AN127" s="37"/>
      <c r="AO127" s="37"/>
      <c r="AP127" s="38">
        <v>100000</v>
      </c>
      <c r="AQ127" s="38">
        <v>0</v>
      </c>
      <c r="AR127" s="38">
        <v>0</v>
      </c>
      <c r="AS127" s="38">
        <v>0</v>
      </c>
      <c r="AT127" s="38">
        <v>0</v>
      </c>
      <c r="AU127" s="38">
        <v>0</v>
      </c>
      <c r="AV127" s="38">
        <v>50000</v>
      </c>
      <c r="AW127" s="38">
        <v>0</v>
      </c>
      <c r="AX127" s="38">
        <v>0</v>
      </c>
      <c r="AY127" s="38">
        <v>0</v>
      </c>
      <c r="AZ127" s="38">
        <v>0</v>
      </c>
      <c r="BA127" s="38">
        <v>0</v>
      </c>
      <c r="BB127" s="39">
        <v>20000</v>
      </c>
      <c r="BC127" s="39" t="s">
        <v>1096</v>
      </c>
      <c r="BD127" s="38">
        <v>10000</v>
      </c>
      <c r="BE127" s="38">
        <v>0</v>
      </c>
      <c r="BF127" s="38">
        <v>0</v>
      </c>
      <c r="BG127" s="38">
        <v>27000</v>
      </c>
      <c r="BH127" s="38">
        <v>10000</v>
      </c>
      <c r="BI127" s="38">
        <v>0</v>
      </c>
      <c r="BJ127" s="38">
        <v>0</v>
      </c>
      <c r="BK127" s="38">
        <v>0</v>
      </c>
      <c r="BL127" s="38">
        <v>0</v>
      </c>
      <c r="BM127" s="38">
        <v>0</v>
      </c>
    </row>
    <row r="128" spans="1:65" s="40" customFormat="1" ht="38.25" x14ac:dyDescent="0.2">
      <c r="A128" s="32">
        <f t="shared" si="1"/>
        <v>124</v>
      </c>
      <c r="B128" s="32" t="s">
        <v>1097</v>
      </c>
      <c r="C128" s="32" t="s">
        <v>1098</v>
      </c>
      <c r="D128" s="33" t="s">
        <v>1099</v>
      </c>
      <c r="E128" s="33" t="s">
        <v>1100</v>
      </c>
      <c r="F128" s="33" t="s">
        <v>1100</v>
      </c>
      <c r="G128" s="33" t="s">
        <v>1101</v>
      </c>
      <c r="H128" s="34" t="s">
        <v>91</v>
      </c>
      <c r="I128" s="33" t="s">
        <v>1102</v>
      </c>
      <c r="J128" s="34" t="s">
        <v>76</v>
      </c>
      <c r="K128" s="34" t="s">
        <v>77</v>
      </c>
      <c r="L128" s="33" t="s">
        <v>93</v>
      </c>
      <c r="M128" s="33" t="s">
        <v>1103</v>
      </c>
      <c r="N128" s="35">
        <v>62000</v>
      </c>
      <c r="O128" s="35">
        <v>1800</v>
      </c>
      <c r="P128" s="35">
        <v>1800</v>
      </c>
      <c r="Q128" s="33" t="s">
        <v>1104</v>
      </c>
      <c r="R128" s="33" t="s">
        <v>1105</v>
      </c>
      <c r="S128" s="33" t="s">
        <v>82</v>
      </c>
      <c r="T128" s="34">
        <v>2</v>
      </c>
      <c r="U128" s="34">
        <v>36</v>
      </c>
      <c r="V128" s="35">
        <v>2700</v>
      </c>
      <c r="W128" s="35">
        <v>111600000</v>
      </c>
      <c r="X128" s="34" t="s">
        <v>519</v>
      </c>
      <c r="Y128" s="36" t="s">
        <v>84</v>
      </c>
      <c r="Z128" s="37">
        <v>20231027</v>
      </c>
      <c r="AA128" s="37">
        <v>20251026</v>
      </c>
      <c r="AB128" s="37"/>
      <c r="AC128" s="37">
        <v>2</v>
      </c>
      <c r="AD128" s="37">
        <v>1</v>
      </c>
      <c r="AE128" s="37">
        <v>1</v>
      </c>
      <c r="AF128" s="37"/>
      <c r="AG128" s="37"/>
      <c r="AH128" s="37"/>
      <c r="AI128" s="37"/>
      <c r="AJ128" s="37"/>
      <c r="AK128" s="37"/>
      <c r="AL128" s="37"/>
      <c r="AM128" s="37"/>
      <c r="AN128" s="37"/>
      <c r="AO128" s="37"/>
      <c r="AP128" s="38">
        <v>0</v>
      </c>
      <c r="AQ128" s="38">
        <v>0</v>
      </c>
      <c r="AR128" s="38">
        <v>0</v>
      </c>
      <c r="AS128" s="38">
        <v>0</v>
      </c>
      <c r="AT128" s="38">
        <v>0</v>
      </c>
      <c r="AU128" s="38">
        <v>0</v>
      </c>
      <c r="AV128" s="38">
        <v>0</v>
      </c>
      <c r="AW128" s="38">
        <v>0</v>
      </c>
      <c r="AX128" s="38">
        <v>0</v>
      </c>
      <c r="AY128" s="38">
        <v>0</v>
      </c>
      <c r="AZ128" s="38">
        <v>0</v>
      </c>
      <c r="BA128" s="38">
        <v>0</v>
      </c>
      <c r="BB128" s="39">
        <v>2000</v>
      </c>
      <c r="BC128" s="39"/>
      <c r="BD128" s="38">
        <v>0</v>
      </c>
      <c r="BE128" s="38">
        <v>0</v>
      </c>
      <c r="BF128" s="38">
        <v>0</v>
      </c>
      <c r="BG128" s="38">
        <v>20000</v>
      </c>
      <c r="BH128" s="38">
        <v>40000</v>
      </c>
      <c r="BI128" s="38">
        <v>0</v>
      </c>
      <c r="BJ128" s="38">
        <v>0</v>
      </c>
      <c r="BK128" s="38">
        <v>0</v>
      </c>
      <c r="BL128" s="38">
        <v>0</v>
      </c>
      <c r="BM128" s="38">
        <v>0</v>
      </c>
    </row>
    <row r="129" spans="1:65" s="40" customFormat="1" ht="89.25" x14ac:dyDescent="0.2">
      <c r="A129" s="32">
        <f t="shared" si="1"/>
        <v>125</v>
      </c>
      <c r="B129" s="32" t="s">
        <v>1106</v>
      </c>
      <c r="C129" s="32" t="s">
        <v>1107</v>
      </c>
      <c r="D129" s="33" t="s">
        <v>1108</v>
      </c>
      <c r="E129" s="33" t="s">
        <v>1109</v>
      </c>
      <c r="F129" s="33" t="s">
        <v>1109</v>
      </c>
      <c r="G129" s="33" t="s">
        <v>1110</v>
      </c>
      <c r="H129" s="34" t="s">
        <v>74</v>
      </c>
      <c r="I129" s="33" t="s">
        <v>1111</v>
      </c>
      <c r="J129" s="34" t="s">
        <v>76</v>
      </c>
      <c r="K129" s="34" t="s">
        <v>77</v>
      </c>
      <c r="L129" s="33" t="s">
        <v>1112</v>
      </c>
      <c r="M129" s="33" t="s">
        <v>1113</v>
      </c>
      <c r="N129" s="35">
        <v>24700</v>
      </c>
      <c r="O129" s="35">
        <v>3500</v>
      </c>
      <c r="P129" s="35">
        <v>3500</v>
      </c>
      <c r="Q129" s="33" t="s">
        <v>1114</v>
      </c>
      <c r="R129" s="33" t="s">
        <v>433</v>
      </c>
      <c r="S129" s="33" t="s">
        <v>82</v>
      </c>
      <c r="T129" s="34">
        <v>2</v>
      </c>
      <c r="U129" s="34">
        <v>36</v>
      </c>
      <c r="V129" s="35">
        <v>3500</v>
      </c>
      <c r="W129" s="35">
        <v>86450000</v>
      </c>
      <c r="X129" s="34" t="s">
        <v>338</v>
      </c>
      <c r="Y129" s="36" t="s">
        <v>84</v>
      </c>
      <c r="Z129" s="37">
        <v>20231027</v>
      </c>
      <c r="AA129" s="37">
        <v>20251026</v>
      </c>
      <c r="AB129" s="37"/>
      <c r="AC129" s="37">
        <v>2</v>
      </c>
      <c r="AD129" s="37">
        <v>1</v>
      </c>
      <c r="AE129" s="37">
        <v>1</v>
      </c>
      <c r="AF129" s="37"/>
      <c r="AG129" s="37"/>
      <c r="AH129" s="37"/>
      <c r="AI129" s="37"/>
      <c r="AJ129" s="37"/>
      <c r="AK129" s="37"/>
      <c r="AL129" s="37"/>
      <c r="AM129" s="37"/>
      <c r="AN129" s="37"/>
      <c r="AO129" s="37"/>
      <c r="AP129" s="38">
        <v>0</v>
      </c>
      <c r="AQ129" s="38">
        <v>8700</v>
      </c>
      <c r="AR129" s="38">
        <v>0</v>
      </c>
      <c r="AS129" s="38">
        <v>0</v>
      </c>
      <c r="AT129" s="38">
        <v>2000</v>
      </c>
      <c r="AU129" s="38">
        <v>0</v>
      </c>
      <c r="AV129" s="38">
        <v>0</v>
      </c>
      <c r="AW129" s="38">
        <v>0</v>
      </c>
      <c r="AX129" s="38">
        <v>1000</v>
      </c>
      <c r="AY129" s="38">
        <v>0</v>
      </c>
      <c r="AZ129" s="38">
        <v>0</v>
      </c>
      <c r="BA129" s="38">
        <v>0</v>
      </c>
      <c r="BB129" s="39">
        <v>11000</v>
      </c>
      <c r="BC129" s="39"/>
      <c r="BD129" s="38">
        <v>2000</v>
      </c>
      <c r="BE129" s="38">
        <v>0</v>
      </c>
      <c r="BF129" s="38">
        <v>0</v>
      </c>
      <c r="BG129" s="38">
        <v>0</v>
      </c>
      <c r="BH129" s="38">
        <v>0</v>
      </c>
      <c r="BI129" s="38">
        <v>0</v>
      </c>
      <c r="BJ129" s="38">
        <v>0</v>
      </c>
      <c r="BK129" s="38">
        <v>0</v>
      </c>
      <c r="BL129" s="38">
        <v>0</v>
      </c>
      <c r="BM129" s="38">
        <v>0</v>
      </c>
    </row>
    <row r="130" spans="1:65" s="40" customFormat="1" ht="89.25" x14ac:dyDescent="0.2">
      <c r="A130" s="32">
        <f t="shared" si="1"/>
        <v>126</v>
      </c>
      <c r="B130" s="32" t="s">
        <v>1106</v>
      </c>
      <c r="C130" s="32" t="s">
        <v>1107</v>
      </c>
      <c r="D130" s="33" t="s">
        <v>1115</v>
      </c>
      <c r="E130" s="33" t="s">
        <v>1109</v>
      </c>
      <c r="F130" s="33" t="s">
        <v>1116</v>
      </c>
      <c r="G130" s="33" t="s">
        <v>1110</v>
      </c>
      <c r="H130" s="34" t="s">
        <v>1117</v>
      </c>
      <c r="I130" s="33" t="s">
        <v>1118</v>
      </c>
      <c r="J130" s="34" t="s">
        <v>76</v>
      </c>
      <c r="K130" s="34" t="s">
        <v>77</v>
      </c>
      <c r="L130" s="33" t="s">
        <v>1112</v>
      </c>
      <c r="M130" s="33" t="s">
        <v>1113</v>
      </c>
      <c r="N130" s="35">
        <v>14000</v>
      </c>
      <c r="O130" s="35">
        <v>13500</v>
      </c>
      <c r="P130" s="35">
        <v>13500</v>
      </c>
      <c r="Q130" s="33" t="s">
        <v>1119</v>
      </c>
      <c r="R130" s="33" t="s">
        <v>433</v>
      </c>
      <c r="S130" s="33" t="s">
        <v>82</v>
      </c>
      <c r="T130" s="34">
        <v>2</v>
      </c>
      <c r="U130" s="34">
        <v>36</v>
      </c>
      <c r="V130" s="35">
        <v>26391</v>
      </c>
      <c r="W130" s="35">
        <v>189000000</v>
      </c>
      <c r="X130" s="34" t="s">
        <v>1009</v>
      </c>
      <c r="Y130" s="36" t="s">
        <v>84</v>
      </c>
      <c r="Z130" s="37">
        <v>20231027</v>
      </c>
      <c r="AA130" s="37">
        <v>20251026</v>
      </c>
      <c r="AB130" s="37"/>
      <c r="AC130" s="37">
        <v>2</v>
      </c>
      <c r="AD130" s="37">
        <v>1</v>
      </c>
      <c r="AE130" s="37">
        <v>1</v>
      </c>
      <c r="AF130" s="37"/>
      <c r="AG130" s="37"/>
      <c r="AH130" s="37"/>
      <c r="AI130" s="37"/>
      <c r="AJ130" s="37"/>
      <c r="AK130" s="37"/>
      <c r="AL130" s="37"/>
      <c r="AM130" s="37"/>
      <c r="AN130" s="37"/>
      <c r="AO130" s="37"/>
      <c r="AP130" s="38">
        <v>0</v>
      </c>
      <c r="AQ130" s="38">
        <v>2000</v>
      </c>
      <c r="AR130" s="38">
        <v>0</v>
      </c>
      <c r="AS130" s="38">
        <v>4000</v>
      </c>
      <c r="AT130" s="38">
        <v>8000</v>
      </c>
      <c r="AU130" s="38">
        <v>0</v>
      </c>
      <c r="AV130" s="38">
        <v>0</v>
      </c>
      <c r="AW130" s="38">
        <v>0</v>
      </c>
      <c r="AX130" s="38">
        <v>0</v>
      </c>
      <c r="AY130" s="38">
        <v>0</v>
      </c>
      <c r="AZ130" s="38">
        <v>0</v>
      </c>
      <c r="BA130" s="38">
        <v>0</v>
      </c>
      <c r="BB130" s="39">
        <v>0</v>
      </c>
      <c r="BC130" s="39"/>
      <c r="BD130" s="38">
        <v>0</v>
      </c>
      <c r="BE130" s="38">
        <v>0</v>
      </c>
      <c r="BF130" s="38">
        <v>0</v>
      </c>
      <c r="BG130" s="38">
        <v>0</v>
      </c>
      <c r="BH130" s="38">
        <v>0</v>
      </c>
      <c r="BI130" s="38">
        <v>0</v>
      </c>
      <c r="BJ130" s="38">
        <v>0</v>
      </c>
      <c r="BK130" s="38">
        <v>0</v>
      </c>
      <c r="BL130" s="38">
        <v>0</v>
      </c>
      <c r="BM130" s="38">
        <v>0</v>
      </c>
    </row>
    <row r="131" spans="1:65" s="40" customFormat="1" ht="51" x14ac:dyDescent="0.2">
      <c r="A131" s="32">
        <f t="shared" si="1"/>
        <v>127</v>
      </c>
      <c r="B131" s="32" t="s">
        <v>1120</v>
      </c>
      <c r="C131" s="32" t="s">
        <v>1121</v>
      </c>
      <c r="D131" s="33" t="s">
        <v>1122</v>
      </c>
      <c r="E131" s="33" t="s">
        <v>1123</v>
      </c>
      <c r="F131" s="33" t="s">
        <v>1124</v>
      </c>
      <c r="G131" s="33" t="s">
        <v>1125</v>
      </c>
      <c r="H131" s="34" t="s">
        <v>149</v>
      </c>
      <c r="I131" s="33" t="s">
        <v>1126</v>
      </c>
      <c r="J131" s="34" t="s">
        <v>76</v>
      </c>
      <c r="K131" s="34" t="s">
        <v>77</v>
      </c>
      <c r="L131" s="33" t="s">
        <v>1112</v>
      </c>
      <c r="M131" s="33" t="s">
        <v>1127</v>
      </c>
      <c r="N131" s="35">
        <v>15200</v>
      </c>
      <c r="O131" s="35">
        <v>37900</v>
      </c>
      <c r="P131" s="35">
        <v>37900</v>
      </c>
      <c r="Q131" s="33" t="s">
        <v>1128</v>
      </c>
      <c r="R131" s="33" t="s">
        <v>1129</v>
      </c>
      <c r="S131" s="33" t="s">
        <v>82</v>
      </c>
      <c r="T131" s="34">
        <v>2</v>
      </c>
      <c r="U131" s="34">
        <v>24</v>
      </c>
      <c r="V131" s="35">
        <v>50000</v>
      </c>
      <c r="W131" s="35">
        <v>576080000</v>
      </c>
      <c r="X131" s="34" t="s">
        <v>645</v>
      </c>
      <c r="Y131" s="36" t="s">
        <v>84</v>
      </c>
      <c r="Z131" s="37">
        <v>20231027</v>
      </c>
      <c r="AA131" s="37">
        <v>20251026</v>
      </c>
      <c r="AB131" s="37"/>
      <c r="AC131" s="37">
        <v>2</v>
      </c>
      <c r="AD131" s="37">
        <v>1</v>
      </c>
      <c r="AE131" s="42">
        <v>1</v>
      </c>
      <c r="AF131" s="37"/>
      <c r="AG131" s="37"/>
      <c r="AH131" s="37"/>
      <c r="AI131" s="37"/>
      <c r="AJ131" s="37"/>
      <c r="AK131" s="37"/>
      <c r="AL131" s="37"/>
      <c r="AM131" s="37"/>
      <c r="AN131" s="37"/>
      <c r="AO131" s="37"/>
      <c r="AP131" s="38">
        <v>6000</v>
      </c>
      <c r="AQ131" s="38">
        <v>0</v>
      </c>
      <c r="AR131" s="38">
        <v>0</v>
      </c>
      <c r="AS131" s="38">
        <v>0</v>
      </c>
      <c r="AT131" s="38">
        <v>0</v>
      </c>
      <c r="AU131" s="38">
        <v>0</v>
      </c>
      <c r="AV131" s="38">
        <v>1000</v>
      </c>
      <c r="AW131" s="38">
        <v>3000</v>
      </c>
      <c r="AX131" s="38">
        <v>100</v>
      </c>
      <c r="AY131" s="38">
        <v>0</v>
      </c>
      <c r="AZ131" s="38">
        <v>0</v>
      </c>
      <c r="BA131" s="38">
        <v>0</v>
      </c>
      <c r="BB131" s="39">
        <v>3000</v>
      </c>
      <c r="BC131" s="39" t="s">
        <v>205</v>
      </c>
      <c r="BD131" s="38">
        <v>0</v>
      </c>
      <c r="BE131" s="38">
        <v>0</v>
      </c>
      <c r="BF131" s="38">
        <v>1000</v>
      </c>
      <c r="BG131" s="38">
        <v>0</v>
      </c>
      <c r="BH131" s="38">
        <v>0</v>
      </c>
      <c r="BI131" s="38">
        <v>1100</v>
      </c>
      <c r="BJ131" s="38">
        <v>0</v>
      </c>
      <c r="BK131" s="38">
        <v>0</v>
      </c>
      <c r="BL131" s="38">
        <v>0</v>
      </c>
      <c r="BM131" s="38">
        <v>0</v>
      </c>
    </row>
    <row r="132" spans="1:65" s="40" customFormat="1" ht="38.25" x14ac:dyDescent="0.2">
      <c r="A132" s="32">
        <f t="shared" si="1"/>
        <v>128</v>
      </c>
      <c r="B132" s="32" t="s">
        <v>1130</v>
      </c>
      <c r="C132" s="32" t="s">
        <v>1131</v>
      </c>
      <c r="D132" s="33" t="s">
        <v>1132</v>
      </c>
      <c r="E132" s="33" t="s">
        <v>1133</v>
      </c>
      <c r="F132" s="33" t="s">
        <v>1133</v>
      </c>
      <c r="G132" s="33" t="s">
        <v>1134</v>
      </c>
      <c r="H132" s="34" t="s">
        <v>149</v>
      </c>
      <c r="I132" s="33" t="s">
        <v>1135</v>
      </c>
      <c r="J132" s="34" t="s">
        <v>76</v>
      </c>
      <c r="K132" s="34" t="s">
        <v>77</v>
      </c>
      <c r="L132" s="33" t="s">
        <v>440</v>
      </c>
      <c r="M132" s="33" t="s">
        <v>1136</v>
      </c>
      <c r="N132" s="35">
        <v>31800</v>
      </c>
      <c r="O132" s="35">
        <v>60963</v>
      </c>
      <c r="P132" s="35">
        <v>60963</v>
      </c>
      <c r="Q132" s="33" t="s">
        <v>996</v>
      </c>
      <c r="R132" s="33" t="s">
        <v>1137</v>
      </c>
      <c r="S132" s="33" t="s">
        <v>82</v>
      </c>
      <c r="T132" s="34">
        <v>2</v>
      </c>
      <c r="U132" s="34">
        <v>24</v>
      </c>
      <c r="V132" s="35">
        <v>64000</v>
      </c>
      <c r="W132" s="35">
        <v>1938623400</v>
      </c>
      <c r="X132" s="34" t="s">
        <v>338</v>
      </c>
      <c r="Y132" s="36" t="s">
        <v>84</v>
      </c>
      <c r="Z132" s="37">
        <v>20231027</v>
      </c>
      <c r="AA132" s="37">
        <v>20251026</v>
      </c>
      <c r="AB132" s="37"/>
      <c r="AC132" s="37">
        <v>2</v>
      </c>
      <c r="AD132" s="37">
        <v>1</v>
      </c>
      <c r="AE132" s="37">
        <v>1</v>
      </c>
      <c r="AF132" s="37"/>
      <c r="AG132" s="37"/>
      <c r="AH132" s="37"/>
      <c r="AI132" s="37"/>
      <c r="AJ132" s="37"/>
      <c r="AK132" s="37"/>
      <c r="AL132" s="37"/>
      <c r="AM132" s="37"/>
      <c r="AN132" s="37"/>
      <c r="AO132" s="37"/>
      <c r="AP132" s="38">
        <v>6000</v>
      </c>
      <c r="AQ132" s="38">
        <v>15000</v>
      </c>
      <c r="AR132" s="38">
        <v>0</v>
      </c>
      <c r="AS132" s="38">
        <v>5000</v>
      </c>
      <c r="AT132" s="38">
        <v>0</v>
      </c>
      <c r="AU132" s="38">
        <v>0</v>
      </c>
      <c r="AV132" s="38">
        <v>1000</v>
      </c>
      <c r="AW132" s="38">
        <v>0</v>
      </c>
      <c r="AX132" s="38">
        <v>0</v>
      </c>
      <c r="AY132" s="38">
        <v>800</v>
      </c>
      <c r="AZ132" s="38">
        <v>0</v>
      </c>
      <c r="BA132" s="38">
        <v>0</v>
      </c>
      <c r="BB132" s="39">
        <v>3000</v>
      </c>
      <c r="BC132" s="39"/>
      <c r="BD132" s="38">
        <v>0</v>
      </c>
      <c r="BE132" s="38">
        <v>0</v>
      </c>
      <c r="BF132" s="38">
        <v>0</v>
      </c>
      <c r="BG132" s="38">
        <v>0</v>
      </c>
      <c r="BH132" s="38">
        <v>0</v>
      </c>
      <c r="BI132" s="38">
        <v>0</v>
      </c>
      <c r="BJ132" s="38">
        <v>1000</v>
      </c>
      <c r="BK132" s="38">
        <v>0</v>
      </c>
      <c r="BL132" s="38">
        <v>0</v>
      </c>
      <c r="BM132" s="38">
        <v>0</v>
      </c>
    </row>
    <row r="133" spans="1:65" s="40" customFormat="1" ht="51" x14ac:dyDescent="0.2">
      <c r="A133" s="32">
        <f t="shared" ref="A133:A189" si="2">A132+1</f>
        <v>129</v>
      </c>
      <c r="B133" s="32" t="s">
        <v>1138</v>
      </c>
      <c r="C133" s="32" t="s">
        <v>1139</v>
      </c>
      <c r="D133" s="33" t="s">
        <v>1140</v>
      </c>
      <c r="E133" s="33" t="s">
        <v>1141</v>
      </c>
      <c r="F133" s="33" t="s">
        <v>1141</v>
      </c>
      <c r="G133" s="33" t="s">
        <v>1142</v>
      </c>
      <c r="H133" s="34" t="s">
        <v>91</v>
      </c>
      <c r="I133" s="33" t="s">
        <v>1143</v>
      </c>
      <c r="J133" s="34" t="s">
        <v>76</v>
      </c>
      <c r="K133" s="34" t="s">
        <v>77</v>
      </c>
      <c r="L133" s="33" t="s">
        <v>104</v>
      </c>
      <c r="M133" s="33" t="s">
        <v>1144</v>
      </c>
      <c r="N133" s="35">
        <v>316500</v>
      </c>
      <c r="O133" s="35">
        <v>2016</v>
      </c>
      <c r="P133" s="35">
        <v>2016</v>
      </c>
      <c r="Q133" s="33" t="s">
        <v>106</v>
      </c>
      <c r="R133" s="33" t="s">
        <v>421</v>
      </c>
      <c r="S133" s="33" t="s">
        <v>82</v>
      </c>
      <c r="T133" s="34">
        <v>2</v>
      </c>
      <c r="U133" s="34">
        <v>36</v>
      </c>
      <c r="V133" s="35">
        <v>2500</v>
      </c>
      <c r="W133" s="35">
        <v>638064000</v>
      </c>
      <c r="X133" s="34" t="s">
        <v>227</v>
      </c>
      <c r="Y133" s="36" t="s">
        <v>84</v>
      </c>
      <c r="Z133" s="37">
        <v>20231027</v>
      </c>
      <c r="AA133" s="37">
        <v>20251026</v>
      </c>
      <c r="AB133" s="37"/>
      <c r="AC133" s="37">
        <v>2</v>
      </c>
      <c r="AD133" s="37">
        <v>1</v>
      </c>
      <c r="AE133" s="37">
        <v>1</v>
      </c>
      <c r="AF133" s="37"/>
      <c r="AG133" s="37"/>
      <c r="AH133" s="37"/>
      <c r="AI133" s="37"/>
      <c r="AJ133" s="37"/>
      <c r="AK133" s="37"/>
      <c r="AL133" s="37"/>
      <c r="AM133" s="37"/>
      <c r="AN133" s="37"/>
      <c r="AO133" s="37"/>
      <c r="AP133" s="38">
        <v>0</v>
      </c>
      <c r="AQ133" s="38">
        <v>50000</v>
      </c>
      <c r="AR133" s="38">
        <v>200000</v>
      </c>
      <c r="AS133" s="38">
        <v>10000</v>
      </c>
      <c r="AT133" s="38">
        <v>0</v>
      </c>
      <c r="AU133" s="38">
        <v>0</v>
      </c>
      <c r="AV133" s="38">
        <v>4700</v>
      </c>
      <c r="AW133" s="38">
        <v>16000</v>
      </c>
      <c r="AX133" s="38">
        <v>0</v>
      </c>
      <c r="AY133" s="38">
        <v>0</v>
      </c>
      <c r="AZ133" s="38">
        <v>0</v>
      </c>
      <c r="BA133" s="38">
        <v>0</v>
      </c>
      <c r="BB133" s="39">
        <v>25000</v>
      </c>
      <c r="BC133" s="39"/>
      <c r="BD133" s="38">
        <v>4000</v>
      </c>
      <c r="BE133" s="38">
        <v>0</v>
      </c>
      <c r="BF133" s="38">
        <v>0</v>
      </c>
      <c r="BG133" s="38">
        <v>0</v>
      </c>
      <c r="BH133" s="38">
        <v>0</v>
      </c>
      <c r="BI133" s="38">
        <v>1800</v>
      </c>
      <c r="BJ133" s="38">
        <v>5000</v>
      </c>
      <c r="BK133" s="38">
        <v>0</v>
      </c>
      <c r="BL133" s="38">
        <v>0</v>
      </c>
      <c r="BM133" s="38">
        <v>0</v>
      </c>
    </row>
    <row r="134" spans="1:65" s="40" customFormat="1" ht="51" x14ac:dyDescent="0.2">
      <c r="A134" s="32">
        <f t="shared" si="2"/>
        <v>130</v>
      </c>
      <c r="B134" s="32" t="s">
        <v>1138</v>
      </c>
      <c r="C134" s="32" t="s">
        <v>1139</v>
      </c>
      <c r="D134" s="33" t="s">
        <v>1145</v>
      </c>
      <c r="E134" s="33" t="s">
        <v>1141</v>
      </c>
      <c r="F134" s="33" t="s">
        <v>1141</v>
      </c>
      <c r="G134" s="33" t="s">
        <v>1146</v>
      </c>
      <c r="H134" s="34" t="s">
        <v>149</v>
      </c>
      <c r="I134" s="33" t="s">
        <v>1147</v>
      </c>
      <c r="J134" s="34" t="s">
        <v>76</v>
      </c>
      <c r="K134" s="34" t="s">
        <v>77</v>
      </c>
      <c r="L134" s="33" t="s">
        <v>440</v>
      </c>
      <c r="M134" s="33" t="s">
        <v>1148</v>
      </c>
      <c r="N134" s="35">
        <v>19200</v>
      </c>
      <c r="O134" s="35">
        <v>24800</v>
      </c>
      <c r="P134" s="35">
        <v>24800</v>
      </c>
      <c r="Q134" s="33" t="s">
        <v>1149</v>
      </c>
      <c r="R134" s="33" t="s">
        <v>421</v>
      </c>
      <c r="S134" s="33" t="s">
        <v>82</v>
      </c>
      <c r="T134" s="34">
        <v>2</v>
      </c>
      <c r="U134" s="34">
        <v>36</v>
      </c>
      <c r="V134" s="35">
        <v>25000</v>
      </c>
      <c r="W134" s="35">
        <v>476160000</v>
      </c>
      <c r="X134" s="34" t="s">
        <v>227</v>
      </c>
      <c r="Y134" s="36" t="s">
        <v>84</v>
      </c>
      <c r="Z134" s="37">
        <v>20231027</v>
      </c>
      <c r="AA134" s="37">
        <v>20251026</v>
      </c>
      <c r="AB134" s="37"/>
      <c r="AC134" s="37">
        <v>2</v>
      </c>
      <c r="AD134" s="37">
        <v>1</v>
      </c>
      <c r="AE134" s="37">
        <v>1</v>
      </c>
      <c r="AF134" s="37"/>
      <c r="AG134" s="37"/>
      <c r="AH134" s="37"/>
      <c r="AI134" s="37"/>
      <c r="AJ134" s="37"/>
      <c r="AK134" s="37"/>
      <c r="AL134" s="37"/>
      <c r="AM134" s="37"/>
      <c r="AN134" s="37"/>
      <c r="AO134" s="37"/>
      <c r="AP134" s="38">
        <v>6000</v>
      </c>
      <c r="AQ134" s="38">
        <v>0</v>
      </c>
      <c r="AR134" s="38">
        <v>0</v>
      </c>
      <c r="AS134" s="38">
        <v>5000</v>
      </c>
      <c r="AT134" s="38">
        <v>0</v>
      </c>
      <c r="AU134" s="38">
        <v>0</v>
      </c>
      <c r="AV134" s="38">
        <v>4800</v>
      </c>
      <c r="AW134" s="38">
        <v>0</v>
      </c>
      <c r="AX134" s="38">
        <v>0</v>
      </c>
      <c r="AY134" s="38">
        <v>0</v>
      </c>
      <c r="AZ134" s="38">
        <v>0</v>
      </c>
      <c r="BA134" s="38">
        <v>0</v>
      </c>
      <c r="BB134" s="39">
        <v>2000</v>
      </c>
      <c r="BC134" s="39">
        <v>0.2</v>
      </c>
      <c r="BD134" s="38">
        <v>200</v>
      </c>
      <c r="BE134" s="38">
        <v>0</v>
      </c>
      <c r="BF134" s="38">
        <v>0</v>
      </c>
      <c r="BG134" s="38">
        <v>0</v>
      </c>
      <c r="BH134" s="38">
        <v>0</v>
      </c>
      <c r="BI134" s="38">
        <v>1200</v>
      </c>
      <c r="BJ134" s="38">
        <v>0</v>
      </c>
      <c r="BK134" s="38">
        <v>0</v>
      </c>
      <c r="BL134" s="38">
        <v>0</v>
      </c>
      <c r="BM134" s="38">
        <v>0</v>
      </c>
    </row>
    <row r="135" spans="1:65" s="40" customFormat="1" ht="51" x14ac:dyDescent="0.2">
      <c r="A135" s="32">
        <f t="shared" si="2"/>
        <v>131</v>
      </c>
      <c r="B135" s="32" t="s">
        <v>1138</v>
      </c>
      <c r="C135" s="32" t="s">
        <v>1139</v>
      </c>
      <c r="D135" s="33" t="s">
        <v>1150</v>
      </c>
      <c r="E135" s="33" t="s">
        <v>1141</v>
      </c>
      <c r="F135" s="33" t="s">
        <v>1141</v>
      </c>
      <c r="G135" s="33" t="s">
        <v>1151</v>
      </c>
      <c r="H135" s="34" t="s">
        <v>149</v>
      </c>
      <c r="I135" s="33" t="s">
        <v>1152</v>
      </c>
      <c r="J135" s="34" t="s">
        <v>76</v>
      </c>
      <c r="K135" s="34" t="s">
        <v>77</v>
      </c>
      <c r="L135" s="33" t="s">
        <v>440</v>
      </c>
      <c r="M135" s="33" t="s">
        <v>1148</v>
      </c>
      <c r="N135" s="35">
        <v>12500</v>
      </c>
      <c r="O135" s="35">
        <v>41800</v>
      </c>
      <c r="P135" s="35">
        <v>41800</v>
      </c>
      <c r="Q135" s="33" t="s">
        <v>1153</v>
      </c>
      <c r="R135" s="33" t="s">
        <v>421</v>
      </c>
      <c r="S135" s="33" t="s">
        <v>82</v>
      </c>
      <c r="T135" s="34">
        <v>2</v>
      </c>
      <c r="U135" s="34">
        <v>36</v>
      </c>
      <c r="V135" s="35">
        <v>49000</v>
      </c>
      <c r="W135" s="35">
        <v>522500000</v>
      </c>
      <c r="X135" s="34" t="s">
        <v>1009</v>
      </c>
      <c r="Y135" s="36" t="s">
        <v>84</v>
      </c>
      <c r="Z135" s="37">
        <v>20231027</v>
      </c>
      <c r="AA135" s="37">
        <v>20251026</v>
      </c>
      <c r="AB135" s="37"/>
      <c r="AC135" s="37">
        <v>2</v>
      </c>
      <c r="AD135" s="37">
        <v>1</v>
      </c>
      <c r="AE135" s="37">
        <v>1</v>
      </c>
      <c r="AF135" s="37"/>
      <c r="AG135" s="37"/>
      <c r="AH135" s="37"/>
      <c r="AI135" s="37"/>
      <c r="AJ135" s="37"/>
      <c r="AK135" s="37"/>
      <c r="AL135" s="37"/>
      <c r="AM135" s="37"/>
      <c r="AN135" s="37"/>
      <c r="AO135" s="37"/>
      <c r="AP135" s="38">
        <v>0</v>
      </c>
      <c r="AQ135" s="38">
        <v>0</v>
      </c>
      <c r="AR135" s="38">
        <v>0</v>
      </c>
      <c r="AS135" s="38">
        <v>5000</v>
      </c>
      <c r="AT135" s="38">
        <v>0</v>
      </c>
      <c r="AU135" s="38">
        <v>0</v>
      </c>
      <c r="AV135" s="38">
        <v>1800</v>
      </c>
      <c r="AW135" s="38">
        <v>0</v>
      </c>
      <c r="AX135" s="38">
        <v>0</v>
      </c>
      <c r="AY135" s="38">
        <v>0</v>
      </c>
      <c r="AZ135" s="38">
        <v>0</v>
      </c>
      <c r="BA135" s="38">
        <v>0</v>
      </c>
      <c r="BB135" s="39">
        <v>2000</v>
      </c>
      <c r="BC135" s="39"/>
      <c r="BD135" s="38">
        <v>0</v>
      </c>
      <c r="BE135" s="38">
        <v>1000</v>
      </c>
      <c r="BF135" s="38">
        <v>0</v>
      </c>
      <c r="BG135" s="38">
        <v>0</v>
      </c>
      <c r="BH135" s="38">
        <v>200</v>
      </c>
      <c r="BI135" s="38">
        <v>2000</v>
      </c>
      <c r="BJ135" s="38">
        <v>500</v>
      </c>
      <c r="BK135" s="38">
        <v>0</v>
      </c>
      <c r="BL135" s="38">
        <v>0</v>
      </c>
      <c r="BM135" s="38">
        <v>0</v>
      </c>
    </row>
    <row r="136" spans="1:65" s="40" customFormat="1" ht="76.5" x14ac:dyDescent="0.2">
      <c r="A136" s="32">
        <f t="shared" si="2"/>
        <v>132</v>
      </c>
      <c r="B136" s="32" t="s">
        <v>1154</v>
      </c>
      <c r="C136" s="32" t="s">
        <v>1155</v>
      </c>
      <c r="D136" s="33" t="s">
        <v>1156</v>
      </c>
      <c r="E136" s="33" t="s">
        <v>1157</v>
      </c>
      <c r="F136" s="33" t="s">
        <v>1157</v>
      </c>
      <c r="G136" s="33" t="s">
        <v>1158</v>
      </c>
      <c r="H136" s="34" t="s">
        <v>91</v>
      </c>
      <c r="I136" s="33" t="s">
        <v>1159</v>
      </c>
      <c r="J136" s="34" t="s">
        <v>76</v>
      </c>
      <c r="K136" s="34" t="s">
        <v>77</v>
      </c>
      <c r="L136" s="33" t="s">
        <v>704</v>
      </c>
      <c r="M136" s="33" t="s">
        <v>1160</v>
      </c>
      <c r="N136" s="35">
        <v>116000</v>
      </c>
      <c r="O136" s="35">
        <v>2940</v>
      </c>
      <c r="P136" s="35">
        <v>2940</v>
      </c>
      <c r="Q136" s="33" t="s">
        <v>1161</v>
      </c>
      <c r="R136" s="33" t="s">
        <v>359</v>
      </c>
      <c r="S136" s="33" t="s">
        <v>82</v>
      </c>
      <c r="T136" s="34">
        <v>2</v>
      </c>
      <c r="U136" s="34">
        <v>24</v>
      </c>
      <c r="V136" s="35">
        <v>5775</v>
      </c>
      <c r="W136" s="35">
        <v>341040000</v>
      </c>
      <c r="X136" s="34" t="s">
        <v>360</v>
      </c>
      <c r="Y136" s="36" t="s">
        <v>84</v>
      </c>
      <c r="Z136" s="37">
        <v>20231027</v>
      </c>
      <c r="AA136" s="37">
        <v>20251026</v>
      </c>
      <c r="AB136" s="37"/>
      <c r="AC136" s="37">
        <v>2</v>
      </c>
      <c r="AD136" s="37">
        <v>1</v>
      </c>
      <c r="AE136" s="37">
        <v>1</v>
      </c>
      <c r="AF136" s="37"/>
      <c r="AG136" s="37"/>
      <c r="AH136" s="37"/>
      <c r="AI136" s="37"/>
      <c r="AJ136" s="37"/>
      <c r="AK136" s="37"/>
      <c r="AL136" s="37"/>
      <c r="AM136" s="37"/>
      <c r="AN136" s="37"/>
      <c r="AO136" s="37"/>
      <c r="AP136" s="38">
        <v>0</v>
      </c>
      <c r="AQ136" s="38">
        <v>0</v>
      </c>
      <c r="AR136" s="38">
        <v>0</v>
      </c>
      <c r="AS136" s="38">
        <v>10000</v>
      </c>
      <c r="AT136" s="38">
        <v>0</v>
      </c>
      <c r="AU136" s="38">
        <v>0</v>
      </c>
      <c r="AV136" s="38">
        <v>0</v>
      </c>
      <c r="AW136" s="38">
        <v>0</v>
      </c>
      <c r="AX136" s="38">
        <v>0</v>
      </c>
      <c r="AY136" s="38">
        <v>0</v>
      </c>
      <c r="AZ136" s="38">
        <v>0</v>
      </c>
      <c r="BA136" s="38">
        <v>0</v>
      </c>
      <c r="BB136" s="39">
        <v>16000</v>
      </c>
      <c r="BC136" s="39"/>
      <c r="BD136" s="38">
        <v>15000</v>
      </c>
      <c r="BE136" s="38">
        <v>0</v>
      </c>
      <c r="BF136" s="38">
        <v>30000</v>
      </c>
      <c r="BG136" s="38">
        <v>10000</v>
      </c>
      <c r="BH136" s="38">
        <v>25000</v>
      </c>
      <c r="BI136" s="38">
        <v>0</v>
      </c>
      <c r="BJ136" s="38">
        <v>10000</v>
      </c>
      <c r="BK136" s="38">
        <v>0</v>
      </c>
      <c r="BL136" s="38">
        <v>0</v>
      </c>
      <c r="BM136" s="38">
        <v>0</v>
      </c>
    </row>
    <row r="137" spans="1:65" s="40" customFormat="1" ht="76.5" x14ac:dyDescent="0.2">
      <c r="A137" s="32">
        <f t="shared" si="2"/>
        <v>133</v>
      </c>
      <c r="B137" s="32" t="s">
        <v>1154</v>
      </c>
      <c r="C137" s="32" t="s">
        <v>1155</v>
      </c>
      <c r="D137" s="33" t="s">
        <v>1162</v>
      </c>
      <c r="E137" s="33" t="s">
        <v>1157</v>
      </c>
      <c r="F137" s="33" t="s">
        <v>1163</v>
      </c>
      <c r="G137" s="33" t="s">
        <v>1164</v>
      </c>
      <c r="H137" s="34" t="s">
        <v>74</v>
      </c>
      <c r="I137" s="33" t="s">
        <v>1165</v>
      </c>
      <c r="J137" s="34" t="s">
        <v>76</v>
      </c>
      <c r="K137" s="34" t="s">
        <v>77</v>
      </c>
      <c r="L137" s="33" t="s">
        <v>430</v>
      </c>
      <c r="M137" s="33" t="s">
        <v>1166</v>
      </c>
      <c r="N137" s="35">
        <v>51000</v>
      </c>
      <c r="O137" s="35">
        <v>2549</v>
      </c>
      <c r="P137" s="35">
        <v>2549</v>
      </c>
      <c r="Q137" s="33" t="s">
        <v>1167</v>
      </c>
      <c r="R137" s="33" t="s">
        <v>551</v>
      </c>
      <c r="S137" s="33" t="s">
        <v>82</v>
      </c>
      <c r="T137" s="34">
        <v>2</v>
      </c>
      <c r="U137" s="34">
        <v>36</v>
      </c>
      <c r="V137" s="35">
        <v>4620</v>
      </c>
      <c r="W137" s="35">
        <v>129999000</v>
      </c>
      <c r="X137" s="34" t="s">
        <v>552</v>
      </c>
      <c r="Y137" s="36" t="s">
        <v>84</v>
      </c>
      <c r="Z137" s="37">
        <v>20231027</v>
      </c>
      <c r="AA137" s="37">
        <v>20251026</v>
      </c>
      <c r="AB137" s="37"/>
      <c r="AC137" s="37">
        <v>2</v>
      </c>
      <c r="AD137" s="37">
        <v>1</v>
      </c>
      <c r="AE137" s="37">
        <v>1</v>
      </c>
      <c r="AF137" s="37"/>
      <c r="AG137" s="37"/>
      <c r="AH137" s="37"/>
      <c r="AI137" s="37"/>
      <c r="AJ137" s="37"/>
      <c r="AK137" s="37"/>
      <c r="AL137" s="37"/>
      <c r="AM137" s="37"/>
      <c r="AN137" s="37"/>
      <c r="AO137" s="37"/>
      <c r="AP137" s="38">
        <v>0</v>
      </c>
      <c r="AQ137" s="38">
        <v>0</v>
      </c>
      <c r="AR137" s="38">
        <v>0</v>
      </c>
      <c r="AS137" s="38">
        <v>0</v>
      </c>
      <c r="AT137" s="38">
        <v>0</v>
      </c>
      <c r="AU137" s="38">
        <v>0</v>
      </c>
      <c r="AV137" s="38">
        <v>0</v>
      </c>
      <c r="AW137" s="38">
        <v>0</v>
      </c>
      <c r="AX137" s="38">
        <v>0</v>
      </c>
      <c r="AY137" s="38">
        <v>0</v>
      </c>
      <c r="AZ137" s="38">
        <v>0</v>
      </c>
      <c r="BA137" s="38">
        <v>0</v>
      </c>
      <c r="BB137" s="39">
        <v>10000</v>
      </c>
      <c r="BC137" s="39" t="s">
        <v>205</v>
      </c>
      <c r="BD137" s="38">
        <v>0</v>
      </c>
      <c r="BE137" s="38">
        <v>31000</v>
      </c>
      <c r="BF137" s="38">
        <v>0</v>
      </c>
      <c r="BG137" s="38">
        <v>0</v>
      </c>
      <c r="BH137" s="38">
        <v>10000</v>
      </c>
      <c r="BI137" s="38">
        <v>0</v>
      </c>
      <c r="BJ137" s="38">
        <v>0</v>
      </c>
      <c r="BK137" s="38">
        <v>0</v>
      </c>
      <c r="BL137" s="38">
        <v>0</v>
      </c>
      <c r="BM137" s="38">
        <v>0</v>
      </c>
    </row>
    <row r="138" spans="1:65" s="40" customFormat="1" ht="76.5" x14ac:dyDescent="0.2">
      <c r="A138" s="32">
        <f t="shared" si="2"/>
        <v>134</v>
      </c>
      <c r="B138" s="32" t="s">
        <v>1154</v>
      </c>
      <c r="C138" s="32" t="s">
        <v>1155</v>
      </c>
      <c r="D138" s="33" t="s">
        <v>1168</v>
      </c>
      <c r="E138" s="33" t="s">
        <v>1169</v>
      </c>
      <c r="F138" s="33" t="s">
        <v>1170</v>
      </c>
      <c r="G138" s="33" t="s">
        <v>1171</v>
      </c>
      <c r="H138" s="34" t="s">
        <v>91</v>
      </c>
      <c r="I138" s="33" t="s">
        <v>1172</v>
      </c>
      <c r="J138" s="34" t="s">
        <v>76</v>
      </c>
      <c r="K138" s="34" t="s">
        <v>77</v>
      </c>
      <c r="L138" s="33" t="s">
        <v>104</v>
      </c>
      <c r="M138" s="33" t="s">
        <v>1173</v>
      </c>
      <c r="N138" s="35">
        <v>154000</v>
      </c>
      <c r="O138" s="35">
        <v>790</v>
      </c>
      <c r="P138" s="35">
        <v>790</v>
      </c>
      <c r="Q138" s="33" t="s">
        <v>106</v>
      </c>
      <c r="R138" s="33" t="s">
        <v>107</v>
      </c>
      <c r="S138" s="33" t="s">
        <v>82</v>
      </c>
      <c r="T138" s="34">
        <v>2</v>
      </c>
      <c r="U138" s="34">
        <v>24</v>
      </c>
      <c r="V138" s="35">
        <v>6000</v>
      </c>
      <c r="W138" s="35">
        <v>121660000</v>
      </c>
      <c r="X138" s="34" t="s">
        <v>108</v>
      </c>
      <c r="Y138" s="36" t="s">
        <v>84</v>
      </c>
      <c r="Z138" s="37">
        <v>20231027</v>
      </c>
      <c r="AA138" s="37">
        <v>20251026</v>
      </c>
      <c r="AB138" s="37"/>
      <c r="AC138" s="37">
        <v>2</v>
      </c>
      <c r="AD138" s="37">
        <v>1</v>
      </c>
      <c r="AE138" s="37">
        <v>1</v>
      </c>
      <c r="AF138" s="37"/>
      <c r="AG138" s="37"/>
      <c r="AH138" s="37"/>
      <c r="AI138" s="37"/>
      <c r="AJ138" s="37"/>
      <c r="AK138" s="37"/>
      <c r="AL138" s="37"/>
      <c r="AM138" s="37"/>
      <c r="AN138" s="37"/>
      <c r="AO138" s="37"/>
      <c r="AP138" s="38">
        <v>0</v>
      </c>
      <c r="AQ138" s="38">
        <v>3000</v>
      </c>
      <c r="AR138" s="38">
        <v>0</v>
      </c>
      <c r="AS138" s="38">
        <v>0</v>
      </c>
      <c r="AT138" s="38">
        <v>0</v>
      </c>
      <c r="AU138" s="38">
        <v>10000</v>
      </c>
      <c r="AV138" s="38">
        <v>0</v>
      </c>
      <c r="AW138" s="38">
        <v>10000</v>
      </c>
      <c r="AX138" s="38">
        <v>0</v>
      </c>
      <c r="AY138" s="38">
        <v>50000</v>
      </c>
      <c r="AZ138" s="38">
        <v>0</v>
      </c>
      <c r="BA138" s="38">
        <v>0</v>
      </c>
      <c r="BB138" s="39">
        <v>0</v>
      </c>
      <c r="BC138" s="39"/>
      <c r="BD138" s="38">
        <v>0</v>
      </c>
      <c r="BE138" s="38">
        <v>17000</v>
      </c>
      <c r="BF138" s="38">
        <v>49000</v>
      </c>
      <c r="BG138" s="38">
        <v>0</v>
      </c>
      <c r="BH138" s="38">
        <v>5000</v>
      </c>
      <c r="BI138" s="38">
        <v>0</v>
      </c>
      <c r="BJ138" s="38">
        <v>10000</v>
      </c>
      <c r="BK138" s="38">
        <v>0</v>
      </c>
      <c r="BL138" s="38">
        <v>0</v>
      </c>
      <c r="BM138" s="38">
        <v>0</v>
      </c>
    </row>
    <row r="139" spans="1:65" s="40" customFormat="1" ht="76.5" x14ac:dyDescent="0.2">
      <c r="A139" s="32">
        <f t="shared" si="2"/>
        <v>135</v>
      </c>
      <c r="B139" s="32" t="s">
        <v>1154</v>
      </c>
      <c r="C139" s="32" t="s">
        <v>1155</v>
      </c>
      <c r="D139" s="33" t="s">
        <v>1174</v>
      </c>
      <c r="E139" s="33" t="s">
        <v>1157</v>
      </c>
      <c r="F139" s="33" t="s">
        <v>1157</v>
      </c>
      <c r="G139" s="33" t="s">
        <v>1175</v>
      </c>
      <c r="H139" s="34" t="s">
        <v>726</v>
      </c>
      <c r="I139" s="33" t="s">
        <v>1176</v>
      </c>
      <c r="J139" s="34" t="s">
        <v>76</v>
      </c>
      <c r="K139" s="34" t="s">
        <v>77</v>
      </c>
      <c r="L139" s="33" t="s">
        <v>440</v>
      </c>
      <c r="M139" s="33" t="s">
        <v>1177</v>
      </c>
      <c r="N139" s="35">
        <v>137500</v>
      </c>
      <c r="O139" s="35">
        <v>4494</v>
      </c>
      <c r="P139" s="35">
        <v>4494</v>
      </c>
      <c r="Q139" s="33" t="s">
        <v>1001</v>
      </c>
      <c r="R139" s="33" t="s">
        <v>1002</v>
      </c>
      <c r="S139" s="33" t="s">
        <v>82</v>
      </c>
      <c r="T139" s="34">
        <v>2</v>
      </c>
      <c r="U139" s="34">
        <v>24</v>
      </c>
      <c r="V139" s="35">
        <v>5000</v>
      </c>
      <c r="W139" s="35">
        <v>617925000</v>
      </c>
      <c r="X139" s="34" t="s">
        <v>1003</v>
      </c>
      <c r="Y139" s="36" t="s">
        <v>84</v>
      </c>
      <c r="Z139" s="37">
        <v>20231027</v>
      </c>
      <c r="AA139" s="37">
        <v>20251026</v>
      </c>
      <c r="AB139" s="37"/>
      <c r="AC139" s="37">
        <v>2</v>
      </c>
      <c r="AD139" s="37">
        <v>1</v>
      </c>
      <c r="AE139" s="37">
        <v>1</v>
      </c>
      <c r="AF139" s="37"/>
      <c r="AG139" s="37"/>
      <c r="AH139" s="37"/>
      <c r="AI139" s="37"/>
      <c r="AJ139" s="37"/>
      <c r="AK139" s="37"/>
      <c r="AL139" s="37"/>
      <c r="AM139" s="37"/>
      <c r="AN139" s="37"/>
      <c r="AO139" s="37"/>
      <c r="AP139" s="38">
        <v>0</v>
      </c>
      <c r="AQ139" s="38">
        <v>0</v>
      </c>
      <c r="AR139" s="38">
        <v>0</v>
      </c>
      <c r="AS139" s="38">
        <v>5000</v>
      </c>
      <c r="AT139" s="38">
        <v>0</v>
      </c>
      <c r="AU139" s="38">
        <v>0</v>
      </c>
      <c r="AV139" s="38">
        <v>50000</v>
      </c>
      <c r="AW139" s="38">
        <v>0</v>
      </c>
      <c r="AX139" s="38">
        <v>0</v>
      </c>
      <c r="AY139" s="38">
        <v>0</v>
      </c>
      <c r="AZ139" s="38">
        <v>0</v>
      </c>
      <c r="BA139" s="38">
        <v>40000</v>
      </c>
      <c r="BB139" s="39">
        <v>8000</v>
      </c>
      <c r="BC139" s="39"/>
      <c r="BD139" s="38">
        <v>500</v>
      </c>
      <c r="BE139" s="38">
        <v>0</v>
      </c>
      <c r="BF139" s="38">
        <v>0</v>
      </c>
      <c r="BG139" s="38">
        <v>30000</v>
      </c>
      <c r="BH139" s="38">
        <v>0</v>
      </c>
      <c r="BI139" s="38">
        <v>4000</v>
      </c>
      <c r="BJ139" s="38">
        <v>0</v>
      </c>
      <c r="BK139" s="38">
        <v>0</v>
      </c>
      <c r="BL139" s="38">
        <v>0</v>
      </c>
      <c r="BM139" s="38">
        <v>0</v>
      </c>
    </row>
    <row r="140" spans="1:65" s="40" customFormat="1" ht="76.5" x14ac:dyDescent="0.2">
      <c r="A140" s="32">
        <f t="shared" si="2"/>
        <v>136</v>
      </c>
      <c r="B140" s="32" t="s">
        <v>1154</v>
      </c>
      <c r="C140" s="32" t="s">
        <v>1155</v>
      </c>
      <c r="D140" s="33" t="s">
        <v>1178</v>
      </c>
      <c r="E140" s="33" t="s">
        <v>1157</v>
      </c>
      <c r="F140" s="33" t="s">
        <v>1157</v>
      </c>
      <c r="G140" s="33" t="s">
        <v>1175</v>
      </c>
      <c r="H140" s="34" t="s">
        <v>149</v>
      </c>
      <c r="I140" s="33" t="s">
        <v>1179</v>
      </c>
      <c r="J140" s="34" t="s">
        <v>76</v>
      </c>
      <c r="K140" s="34" t="s">
        <v>77</v>
      </c>
      <c r="L140" s="33" t="s">
        <v>440</v>
      </c>
      <c r="M140" s="33" t="s">
        <v>1177</v>
      </c>
      <c r="N140" s="35">
        <v>32700</v>
      </c>
      <c r="O140" s="35">
        <v>32991</v>
      </c>
      <c r="P140" s="35">
        <v>32991</v>
      </c>
      <c r="Q140" s="33" t="s">
        <v>996</v>
      </c>
      <c r="R140" s="33" t="s">
        <v>1002</v>
      </c>
      <c r="S140" s="33" t="s">
        <v>82</v>
      </c>
      <c r="T140" s="34">
        <v>2</v>
      </c>
      <c r="U140" s="34">
        <v>24</v>
      </c>
      <c r="V140" s="35">
        <v>35000</v>
      </c>
      <c r="W140" s="35">
        <v>1078805700</v>
      </c>
      <c r="X140" s="34" t="s">
        <v>1003</v>
      </c>
      <c r="Y140" s="36" t="s">
        <v>84</v>
      </c>
      <c r="Z140" s="37">
        <v>20231027</v>
      </c>
      <c r="AA140" s="37">
        <v>20251026</v>
      </c>
      <c r="AB140" s="37"/>
      <c r="AC140" s="37">
        <v>2</v>
      </c>
      <c r="AD140" s="37">
        <v>1</v>
      </c>
      <c r="AE140" s="37">
        <v>1</v>
      </c>
      <c r="AF140" s="37"/>
      <c r="AG140" s="37"/>
      <c r="AH140" s="37"/>
      <c r="AI140" s="37"/>
      <c r="AJ140" s="37"/>
      <c r="AK140" s="37"/>
      <c r="AL140" s="37"/>
      <c r="AM140" s="37"/>
      <c r="AN140" s="37"/>
      <c r="AO140" s="37"/>
      <c r="AP140" s="38">
        <v>0</v>
      </c>
      <c r="AQ140" s="38">
        <v>0</v>
      </c>
      <c r="AR140" s="38">
        <v>0</v>
      </c>
      <c r="AS140" s="38">
        <v>5000</v>
      </c>
      <c r="AT140" s="38">
        <v>0</v>
      </c>
      <c r="AU140" s="38">
        <v>0</v>
      </c>
      <c r="AV140" s="38">
        <v>10000</v>
      </c>
      <c r="AW140" s="38">
        <v>0</v>
      </c>
      <c r="AX140" s="38">
        <v>0</v>
      </c>
      <c r="AY140" s="38">
        <v>0</v>
      </c>
      <c r="AZ140" s="38">
        <v>0</v>
      </c>
      <c r="BA140" s="38">
        <v>0</v>
      </c>
      <c r="BB140" s="39">
        <v>2500</v>
      </c>
      <c r="BC140" s="39"/>
      <c r="BD140" s="38">
        <v>0</v>
      </c>
      <c r="BE140" s="38">
        <v>0</v>
      </c>
      <c r="BF140" s="38">
        <v>0</v>
      </c>
      <c r="BG140" s="38">
        <v>0</v>
      </c>
      <c r="BH140" s="38">
        <v>200</v>
      </c>
      <c r="BI140" s="38">
        <v>15000</v>
      </c>
      <c r="BJ140" s="38">
        <v>0</v>
      </c>
      <c r="BK140" s="38">
        <v>0</v>
      </c>
      <c r="BL140" s="38">
        <v>0</v>
      </c>
      <c r="BM140" s="38">
        <v>0</v>
      </c>
    </row>
    <row r="141" spans="1:65" s="40" customFormat="1" ht="38.25" x14ac:dyDescent="0.2">
      <c r="A141" s="32">
        <f t="shared" si="2"/>
        <v>137</v>
      </c>
      <c r="B141" s="32" t="s">
        <v>1180</v>
      </c>
      <c r="C141" s="32" t="s">
        <v>1181</v>
      </c>
      <c r="D141" s="33" t="s">
        <v>1182</v>
      </c>
      <c r="E141" s="33" t="s">
        <v>1183</v>
      </c>
      <c r="F141" s="33" t="s">
        <v>1183</v>
      </c>
      <c r="G141" s="33" t="s">
        <v>1184</v>
      </c>
      <c r="H141" s="34" t="s">
        <v>114</v>
      </c>
      <c r="I141" s="33" t="s">
        <v>1185</v>
      </c>
      <c r="J141" s="34" t="s">
        <v>76</v>
      </c>
      <c r="K141" s="34" t="s">
        <v>77</v>
      </c>
      <c r="L141" s="33" t="s">
        <v>104</v>
      </c>
      <c r="M141" s="33" t="s">
        <v>1186</v>
      </c>
      <c r="N141" s="35">
        <v>223500</v>
      </c>
      <c r="O141" s="35">
        <v>3990</v>
      </c>
      <c r="P141" s="35">
        <v>3990</v>
      </c>
      <c r="Q141" s="33" t="s">
        <v>117</v>
      </c>
      <c r="R141" s="33" t="s">
        <v>118</v>
      </c>
      <c r="S141" s="33" t="s">
        <v>82</v>
      </c>
      <c r="T141" s="34">
        <v>2</v>
      </c>
      <c r="U141" s="34">
        <v>36</v>
      </c>
      <c r="V141" s="35">
        <v>6110</v>
      </c>
      <c r="W141" s="35">
        <v>891765000</v>
      </c>
      <c r="X141" s="34" t="s">
        <v>119</v>
      </c>
      <c r="Y141" s="36" t="s">
        <v>84</v>
      </c>
      <c r="Z141" s="37">
        <v>20231027</v>
      </c>
      <c r="AA141" s="37">
        <v>20251026</v>
      </c>
      <c r="AB141" s="37"/>
      <c r="AC141" s="37">
        <v>2</v>
      </c>
      <c r="AD141" s="37">
        <v>1</v>
      </c>
      <c r="AE141" s="37">
        <v>1</v>
      </c>
      <c r="AF141" s="37"/>
      <c r="AG141" s="37"/>
      <c r="AH141" s="37"/>
      <c r="AI141" s="37"/>
      <c r="AJ141" s="37"/>
      <c r="AK141" s="37"/>
      <c r="AL141" s="37"/>
      <c r="AM141" s="37"/>
      <c r="AN141" s="37"/>
      <c r="AO141" s="37"/>
      <c r="AP141" s="38">
        <v>10000</v>
      </c>
      <c r="AQ141" s="38">
        <v>50000</v>
      </c>
      <c r="AR141" s="38">
        <v>0</v>
      </c>
      <c r="AS141" s="38">
        <v>0</v>
      </c>
      <c r="AT141" s="38">
        <v>0</v>
      </c>
      <c r="AU141" s="38">
        <v>0</v>
      </c>
      <c r="AV141" s="38">
        <v>10000</v>
      </c>
      <c r="AW141" s="38">
        <v>0</v>
      </c>
      <c r="AX141" s="38">
        <v>0</v>
      </c>
      <c r="AY141" s="38">
        <v>8000</v>
      </c>
      <c r="AZ141" s="38">
        <v>0</v>
      </c>
      <c r="BA141" s="38">
        <v>0</v>
      </c>
      <c r="BB141" s="39">
        <v>12000</v>
      </c>
      <c r="BC141" s="39"/>
      <c r="BD141" s="38">
        <v>20000</v>
      </c>
      <c r="BE141" s="38">
        <v>20000</v>
      </c>
      <c r="BF141" s="38">
        <v>0</v>
      </c>
      <c r="BG141" s="38">
        <v>30000</v>
      </c>
      <c r="BH141" s="38">
        <v>5500</v>
      </c>
      <c r="BI141" s="38">
        <v>58000</v>
      </c>
      <c r="BJ141" s="38">
        <v>0</v>
      </c>
      <c r="BK141" s="38">
        <v>0</v>
      </c>
      <c r="BL141" s="38">
        <v>0</v>
      </c>
      <c r="BM141" s="38">
        <v>0</v>
      </c>
    </row>
    <row r="142" spans="1:65" s="40" customFormat="1" ht="51" x14ac:dyDescent="0.2">
      <c r="A142" s="32">
        <f t="shared" si="2"/>
        <v>138</v>
      </c>
      <c r="B142" s="32" t="s">
        <v>1187</v>
      </c>
      <c r="C142" s="32" t="s">
        <v>1188</v>
      </c>
      <c r="D142" s="33" t="s">
        <v>1189</v>
      </c>
      <c r="E142" s="33" t="s">
        <v>1190</v>
      </c>
      <c r="F142" s="33" t="s">
        <v>1190</v>
      </c>
      <c r="G142" s="33" t="s">
        <v>1191</v>
      </c>
      <c r="H142" s="34" t="s">
        <v>180</v>
      </c>
      <c r="I142" s="33" t="s">
        <v>1192</v>
      </c>
      <c r="J142" s="34" t="s">
        <v>76</v>
      </c>
      <c r="K142" s="34" t="s">
        <v>77</v>
      </c>
      <c r="L142" s="33" t="s">
        <v>104</v>
      </c>
      <c r="M142" s="33" t="s">
        <v>1193</v>
      </c>
      <c r="N142" s="35">
        <v>390000</v>
      </c>
      <c r="O142" s="35">
        <v>1250</v>
      </c>
      <c r="P142" s="35">
        <v>1250</v>
      </c>
      <c r="Q142" s="33" t="s">
        <v>117</v>
      </c>
      <c r="R142" s="33" t="s">
        <v>1194</v>
      </c>
      <c r="S142" s="33" t="s">
        <v>82</v>
      </c>
      <c r="T142" s="34">
        <v>2</v>
      </c>
      <c r="U142" s="34">
        <v>36</v>
      </c>
      <c r="V142" s="35">
        <v>1800</v>
      </c>
      <c r="W142" s="35">
        <v>487500000</v>
      </c>
      <c r="X142" s="34" t="s">
        <v>185</v>
      </c>
      <c r="Y142" s="36" t="s">
        <v>84</v>
      </c>
      <c r="Z142" s="37">
        <v>20231027</v>
      </c>
      <c r="AA142" s="37">
        <v>20251026</v>
      </c>
      <c r="AB142" s="37"/>
      <c r="AC142" s="37">
        <v>2</v>
      </c>
      <c r="AD142" s="37">
        <v>1</v>
      </c>
      <c r="AE142" s="37">
        <v>1</v>
      </c>
      <c r="AF142" s="37"/>
      <c r="AG142" s="37"/>
      <c r="AH142" s="37"/>
      <c r="AI142" s="37"/>
      <c r="AJ142" s="37"/>
      <c r="AK142" s="37"/>
      <c r="AL142" s="37"/>
      <c r="AM142" s="37"/>
      <c r="AN142" s="37"/>
      <c r="AO142" s="37"/>
      <c r="AP142" s="38">
        <v>50000</v>
      </c>
      <c r="AQ142" s="38">
        <v>0</v>
      </c>
      <c r="AR142" s="38">
        <v>0</v>
      </c>
      <c r="AS142" s="38">
        <v>10000</v>
      </c>
      <c r="AT142" s="38">
        <v>0</v>
      </c>
      <c r="AU142" s="38">
        <v>0</v>
      </c>
      <c r="AV142" s="38">
        <v>0</v>
      </c>
      <c r="AW142" s="38">
        <v>8000</v>
      </c>
      <c r="AX142" s="38">
        <v>0</v>
      </c>
      <c r="AY142" s="38">
        <v>100000</v>
      </c>
      <c r="AZ142" s="38">
        <v>0</v>
      </c>
      <c r="BA142" s="38">
        <v>60000</v>
      </c>
      <c r="BB142" s="39">
        <v>50000</v>
      </c>
      <c r="BC142" s="39"/>
      <c r="BD142" s="38">
        <v>10000</v>
      </c>
      <c r="BE142" s="38">
        <v>0</v>
      </c>
      <c r="BF142" s="38">
        <v>0</v>
      </c>
      <c r="BG142" s="38">
        <v>30000</v>
      </c>
      <c r="BH142" s="38">
        <v>30000</v>
      </c>
      <c r="BI142" s="38">
        <v>42000</v>
      </c>
      <c r="BJ142" s="38">
        <v>0</v>
      </c>
      <c r="BK142" s="38">
        <v>0</v>
      </c>
      <c r="BL142" s="38">
        <v>0</v>
      </c>
      <c r="BM142" s="38">
        <v>0</v>
      </c>
    </row>
    <row r="143" spans="1:65" s="40" customFormat="1" ht="114.75" x14ac:dyDescent="0.2">
      <c r="A143" s="32">
        <f t="shared" si="2"/>
        <v>139</v>
      </c>
      <c r="B143" s="32" t="s">
        <v>1195</v>
      </c>
      <c r="C143" s="32" t="s">
        <v>1196</v>
      </c>
      <c r="D143" s="33" t="s">
        <v>1197</v>
      </c>
      <c r="E143" s="33" t="s">
        <v>1198</v>
      </c>
      <c r="F143" s="33" t="s">
        <v>1199</v>
      </c>
      <c r="G143" s="33" t="s">
        <v>1200</v>
      </c>
      <c r="H143" s="34" t="s">
        <v>114</v>
      </c>
      <c r="I143" s="33" t="s">
        <v>1201</v>
      </c>
      <c r="J143" s="34" t="s">
        <v>76</v>
      </c>
      <c r="K143" s="34" t="s">
        <v>77</v>
      </c>
      <c r="L143" s="33" t="s">
        <v>104</v>
      </c>
      <c r="M143" s="33" t="s">
        <v>1202</v>
      </c>
      <c r="N143" s="35">
        <v>1148500</v>
      </c>
      <c r="O143" s="35">
        <v>1260</v>
      </c>
      <c r="P143" s="35">
        <v>1260</v>
      </c>
      <c r="Q143" s="33" t="s">
        <v>117</v>
      </c>
      <c r="R143" s="33" t="s">
        <v>118</v>
      </c>
      <c r="S143" s="33" t="s">
        <v>82</v>
      </c>
      <c r="T143" s="34">
        <v>2</v>
      </c>
      <c r="U143" s="34">
        <v>36</v>
      </c>
      <c r="V143" s="35">
        <v>1819</v>
      </c>
      <c r="W143" s="35">
        <v>1447110000</v>
      </c>
      <c r="X143" s="34" t="s">
        <v>119</v>
      </c>
      <c r="Y143" s="36" t="s">
        <v>84</v>
      </c>
      <c r="Z143" s="37">
        <v>20231027</v>
      </c>
      <c r="AA143" s="37">
        <v>20251026</v>
      </c>
      <c r="AB143" s="37"/>
      <c r="AC143" s="37">
        <v>2</v>
      </c>
      <c r="AD143" s="37">
        <v>1</v>
      </c>
      <c r="AE143" s="37">
        <v>1</v>
      </c>
      <c r="AF143" s="37"/>
      <c r="AG143" s="37"/>
      <c r="AH143" s="37"/>
      <c r="AI143" s="37"/>
      <c r="AJ143" s="37"/>
      <c r="AK143" s="37"/>
      <c r="AL143" s="37"/>
      <c r="AM143" s="37"/>
      <c r="AN143" s="37"/>
      <c r="AO143" s="37"/>
      <c r="AP143" s="38">
        <v>20000</v>
      </c>
      <c r="AQ143" s="38">
        <v>200000</v>
      </c>
      <c r="AR143" s="38">
        <v>0</v>
      </c>
      <c r="AS143" s="38">
        <v>0</v>
      </c>
      <c r="AT143" s="38">
        <v>0</v>
      </c>
      <c r="AU143" s="38">
        <v>0</v>
      </c>
      <c r="AV143" s="38">
        <v>50000</v>
      </c>
      <c r="AW143" s="38">
        <v>113500</v>
      </c>
      <c r="AX143" s="38">
        <v>0</v>
      </c>
      <c r="AY143" s="38">
        <v>190000</v>
      </c>
      <c r="AZ143" s="38">
        <v>0</v>
      </c>
      <c r="BA143" s="38">
        <v>95000</v>
      </c>
      <c r="BB143" s="39">
        <v>40000</v>
      </c>
      <c r="BC143" s="39" t="s">
        <v>205</v>
      </c>
      <c r="BD143" s="38">
        <v>10000</v>
      </c>
      <c r="BE143" s="38">
        <v>50000</v>
      </c>
      <c r="BF143" s="38">
        <v>80000</v>
      </c>
      <c r="BG143" s="38">
        <v>40000</v>
      </c>
      <c r="BH143" s="38">
        <v>150000</v>
      </c>
      <c r="BI143" s="38">
        <v>100000</v>
      </c>
      <c r="BJ143" s="38">
        <v>10000</v>
      </c>
      <c r="BK143" s="38">
        <v>0</v>
      </c>
      <c r="BL143" s="38">
        <v>0</v>
      </c>
      <c r="BM143" s="38">
        <v>0</v>
      </c>
    </row>
    <row r="144" spans="1:65" s="40" customFormat="1" ht="51" x14ac:dyDescent="0.2">
      <c r="A144" s="32">
        <f t="shared" si="2"/>
        <v>140</v>
      </c>
      <c r="B144" s="32" t="s">
        <v>1203</v>
      </c>
      <c r="C144" s="32" t="s">
        <v>1204</v>
      </c>
      <c r="D144" s="33" t="s">
        <v>1205</v>
      </c>
      <c r="E144" s="33" t="s">
        <v>1206</v>
      </c>
      <c r="F144" s="33" t="s">
        <v>1206</v>
      </c>
      <c r="G144" s="33" t="s">
        <v>1207</v>
      </c>
      <c r="H144" s="34" t="s">
        <v>726</v>
      </c>
      <c r="I144" s="33" t="s">
        <v>1208</v>
      </c>
      <c r="J144" s="34" t="s">
        <v>76</v>
      </c>
      <c r="K144" s="34" t="s">
        <v>77</v>
      </c>
      <c r="L144" s="33" t="s">
        <v>440</v>
      </c>
      <c r="M144" s="33" t="s">
        <v>1209</v>
      </c>
      <c r="N144" s="35">
        <v>4000</v>
      </c>
      <c r="O144" s="35">
        <v>6800</v>
      </c>
      <c r="P144" s="35">
        <v>6800</v>
      </c>
      <c r="Q144" s="33" t="s">
        <v>730</v>
      </c>
      <c r="R144" s="33" t="s">
        <v>1086</v>
      </c>
      <c r="S144" s="33" t="s">
        <v>82</v>
      </c>
      <c r="T144" s="34">
        <v>3</v>
      </c>
      <c r="U144" s="34">
        <v>36</v>
      </c>
      <c r="V144" s="35">
        <v>6800</v>
      </c>
      <c r="W144" s="35">
        <v>27200000</v>
      </c>
      <c r="X144" s="34" t="s">
        <v>732</v>
      </c>
      <c r="Y144" s="36" t="s">
        <v>560</v>
      </c>
      <c r="Z144" s="37">
        <v>20231027</v>
      </c>
      <c r="AA144" s="37">
        <v>20251026</v>
      </c>
      <c r="AB144" s="37"/>
      <c r="AC144" s="37">
        <v>2</v>
      </c>
      <c r="AD144" s="37">
        <v>1</v>
      </c>
      <c r="AE144" s="37">
        <v>1</v>
      </c>
      <c r="AF144" s="37"/>
      <c r="AG144" s="37"/>
      <c r="AH144" s="37"/>
      <c r="AI144" s="37"/>
      <c r="AJ144" s="37"/>
      <c r="AK144" s="37"/>
      <c r="AL144" s="37"/>
      <c r="AM144" s="37"/>
      <c r="AN144" s="37"/>
      <c r="AO144" s="37"/>
      <c r="AP144" s="38">
        <v>0</v>
      </c>
      <c r="AQ144" s="38">
        <v>0</v>
      </c>
      <c r="AR144" s="38">
        <v>0</v>
      </c>
      <c r="AS144" s="38">
        <v>0</v>
      </c>
      <c r="AT144" s="38">
        <v>0</v>
      </c>
      <c r="AU144" s="38">
        <v>0</v>
      </c>
      <c r="AV144" s="38">
        <v>0</v>
      </c>
      <c r="AW144" s="38">
        <v>0</v>
      </c>
      <c r="AX144" s="38">
        <v>0</v>
      </c>
      <c r="AY144" s="38">
        <v>0</v>
      </c>
      <c r="AZ144" s="38">
        <v>0</v>
      </c>
      <c r="BA144" s="38">
        <v>0</v>
      </c>
      <c r="BB144" s="39">
        <v>0</v>
      </c>
      <c r="BC144" s="39"/>
      <c r="BD144" s="38">
        <v>0</v>
      </c>
      <c r="BE144" s="38">
        <v>0</v>
      </c>
      <c r="BF144" s="38">
        <v>0</v>
      </c>
      <c r="BG144" s="38">
        <v>0</v>
      </c>
      <c r="BH144" s="38">
        <v>0</v>
      </c>
      <c r="BI144" s="38">
        <v>4000</v>
      </c>
      <c r="BJ144" s="38">
        <v>0</v>
      </c>
      <c r="BK144" s="38">
        <v>0</v>
      </c>
      <c r="BL144" s="38">
        <v>0</v>
      </c>
      <c r="BM144" s="38">
        <v>0</v>
      </c>
    </row>
    <row r="145" spans="1:65" s="40" customFormat="1" ht="165.75" x14ac:dyDescent="0.2">
      <c r="A145" s="32">
        <f t="shared" si="2"/>
        <v>141</v>
      </c>
      <c r="B145" s="32" t="s">
        <v>1210</v>
      </c>
      <c r="C145" s="32" t="s">
        <v>1211</v>
      </c>
      <c r="D145" s="33" t="s">
        <v>1212</v>
      </c>
      <c r="E145" s="33" t="s">
        <v>1213</v>
      </c>
      <c r="F145" s="33" t="s">
        <v>1214</v>
      </c>
      <c r="G145" s="33" t="s">
        <v>1215</v>
      </c>
      <c r="H145" s="34" t="s">
        <v>91</v>
      </c>
      <c r="I145" s="33" t="s">
        <v>1216</v>
      </c>
      <c r="J145" s="34" t="s">
        <v>76</v>
      </c>
      <c r="K145" s="34" t="s">
        <v>77</v>
      </c>
      <c r="L145" s="33" t="s">
        <v>104</v>
      </c>
      <c r="M145" s="33" t="s">
        <v>1217</v>
      </c>
      <c r="N145" s="35">
        <v>1100000</v>
      </c>
      <c r="O145" s="35">
        <v>609</v>
      </c>
      <c r="P145" s="35">
        <v>609</v>
      </c>
      <c r="Q145" s="33" t="s">
        <v>1218</v>
      </c>
      <c r="R145" s="33" t="s">
        <v>359</v>
      </c>
      <c r="S145" s="33" t="s">
        <v>82</v>
      </c>
      <c r="T145" s="34">
        <v>2</v>
      </c>
      <c r="U145" s="34">
        <v>36</v>
      </c>
      <c r="V145" s="35">
        <v>5280</v>
      </c>
      <c r="W145" s="35">
        <v>669900000</v>
      </c>
      <c r="X145" s="34" t="s">
        <v>360</v>
      </c>
      <c r="Y145" s="36" t="s">
        <v>84</v>
      </c>
      <c r="Z145" s="37">
        <v>20231027</v>
      </c>
      <c r="AA145" s="37">
        <v>20251026</v>
      </c>
      <c r="AB145" s="37"/>
      <c r="AC145" s="37">
        <v>2</v>
      </c>
      <c r="AD145" s="37">
        <v>1</v>
      </c>
      <c r="AE145" s="37">
        <v>1</v>
      </c>
      <c r="AF145" s="37"/>
      <c r="AG145" s="37"/>
      <c r="AH145" s="37"/>
      <c r="AI145" s="37"/>
      <c r="AJ145" s="37"/>
      <c r="AK145" s="37"/>
      <c r="AL145" s="37"/>
      <c r="AM145" s="37"/>
      <c r="AN145" s="37"/>
      <c r="AO145" s="37"/>
      <c r="AP145" s="38">
        <v>0</v>
      </c>
      <c r="AQ145" s="38">
        <v>0</v>
      </c>
      <c r="AR145" s="38">
        <v>0</v>
      </c>
      <c r="AS145" s="38">
        <v>0</v>
      </c>
      <c r="AT145" s="38">
        <v>0</v>
      </c>
      <c r="AU145" s="38">
        <v>0</v>
      </c>
      <c r="AV145" s="38">
        <v>0</v>
      </c>
      <c r="AW145" s="38">
        <v>0</v>
      </c>
      <c r="AX145" s="38">
        <v>0</v>
      </c>
      <c r="AY145" s="38">
        <v>450000</v>
      </c>
      <c r="AZ145" s="38">
        <v>0</v>
      </c>
      <c r="BA145" s="38">
        <v>0</v>
      </c>
      <c r="BB145" s="39">
        <v>123000</v>
      </c>
      <c r="BC145" s="39"/>
      <c r="BD145" s="38">
        <v>15000</v>
      </c>
      <c r="BE145" s="38">
        <v>250000</v>
      </c>
      <c r="BF145" s="38">
        <v>169000</v>
      </c>
      <c r="BG145" s="38">
        <v>0</v>
      </c>
      <c r="BH145" s="38">
        <v>28000</v>
      </c>
      <c r="BI145" s="38">
        <v>35000</v>
      </c>
      <c r="BJ145" s="38">
        <v>30000</v>
      </c>
      <c r="BK145" s="38">
        <v>0</v>
      </c>
      <c r="BL145" s="38">
        <v>0</v>
      </c>
      <c r="BM145" s="38">
        <v>0</v>
      </c>
    </row>
    <row r="146" spans="1:65" s="40" customFormat="1" ht="63.75" x14ac:dyDescent="0.2">
      <c r="A146" s="32">
        <f t="shared" si="2"/>
        <v>142</v>
      </c>
      <c r="B146" s="32" t="s">
        <v>1219</v>
      </c>
      <c r="C146" s="32" t="s">
        <v>1220</v>
      </c>
      <c r="D146" s="33" t="s">
        <v>1221</v>
      </c>
      <c r="E146" s="33" t="s">
        <v>1222</v>
      </c>
      <c r="F146" s="33" t="s">
        <v>1222</v>
      </c>
      <c r="G146" s="33" t="s">
        <v>1223</v>
      </c>
      <c r="H146" s="34" t="s">
        <v>180</v>
      </c>
      <c r="I146" s="33" t="s">
        <v>1224</v>
      </c>
      <c r="J146" s="34" t="s">
        <v>76</v>
      </c>
      <c r="K146" s="34" t="s">
        <v>77</v>
      </c>
      <c r="L146" s="33" t="s">
        <v>104</v>
      </c>
      <c r="M146" s="33" t="s">
        <v>1225</v>
      </c>
      <c r="N146" s="35">
        <v>438000</v>
      </c>
      <c r="O146" s="35">
        <v>1200</v>
      </c>
      <c r="P146" s="35">
        <v>1200</v>
      </c>
      <c r="Q146" s="33" t="s">
        <v>117</v>
      </c>
      <c r="R146" s="33" t="s">
        <v>754</v>
      </c>
      <c r="S146" s="33" t="s">
        <v>82</v>
      </c>
      <c r="T146" s="34">
        <v>2</v>
      </c>
      <c r="U146" s="34">
        <v>36</v>
      </c>
      <c r="V146" s="35">
        <v>1768</v>
      </c>
      <c r="W146" s="35">
        <v>525600000</v>
      </c>
      <c r="X146" s="34" t="s">
        <v>185</v>
      </c>
      <c r="Y146" s="36" t="s">
        <v>84</v>
      </c>
      <c r="Z146" s="37">
        <v>20231027</v>
      </c>
      <c r="AA146" s="37">
        <v>20251026</v>
      </c>
      <c r="AB146" s="37"/>
      <c r="AC146" s="37">
        <v>2</v>
      </c>
      <c r="AD146" s="37">
        <v>1</v>
      </c>
      <c r="AE146" s="37">
        <v>1</v>
      </c>
      <c r="AF146" s="37"/>
      <c r="AG146" s="37"/>
      <c r="AH146" s="37"/>
      <c r="AI146" s="37"/>
      <c r="AJ146" s="37"/>
      <c r="AK146" s="37"/>
      <c r="AL146" s="37"/>
      <c r="AM146" s="37"/>
      <c r="AN146" s="37"/>
      <c r="AO146" s="37"/>
      <c r="AP146" s="38">
        <v>0</v>
      </c>
      <c r="AQ146" s="38">
        <v>0</v>
      </c>
      <c r="AR146" s="38">
        <v>0</v>
      </c>
      <c r="AS146" s="38">
        <v>10000</v>
      </c>
      <c r="AT146" s="38">
        <v>0</v>
      </c>
      <c r="AU146" s="38">
        <v>0</v>
      </c>
      <c r="AV146" s="38">
        <v>0</v>
      </c>
      <c r="AW146" s="38">
        <v>0</v>
      </c>
      <c r="AX146" s="38">
        <v>0</v>
      </c>
      <c r="AY146" s="38">
        <v>240000</v>
      </c>
      <c r="AZ146" s="38">
        <v>0</v>
      </c>
      <c r="BA146" s="38">
        <v>40000</v>
      </c>
      <c r="BB146" s="39">
        <v>50000</v>
      </c>
      <c r="BC146" s="39"/>
      <c r="BD146" s="38">
        <v>8000</v>
      </c>
      <c r="BE146" s="38">
        <v>0</v>
      </c>
      <c r="BF146" s="38">
        <v>0</v>
      </c>
      <c r="BG146" s="38">
        <v>30000</v>
      </c>
      <c r="BH146" s="38">
        <v>20000</v>
      </c>
      <c r="BI146" s="38">
        <v>40000</v>
      </c>
      <c r="BJ146" s="38">
        <v>0</v>
      </c>
      <c r="BK146" s="38">
        <v>0</v>
      </c>
      <c r="BL146" s="38">
        <v>0</v>
      </c>
      <c r="BM146" s="38">
        <v>0</v>
      </c>
    </row>
    <row r="147" spans="1:65" s="40" customFormat="1" ht="51" x14ac:dyDescent="0.2">
      <c r="A147" s="32">
        <f t="shared" si="2"/>
        <v>143</v>
      </c>
      <c r="B147" s="32" t="s">
        <v>1226</v>
      </c>
      <c r="C147" s="32" t="s">
        <v>1227</v>
      </c>
      <c r="D147" s="33" t="s">
        <v>1228</v>
      </c>
      <c r="E147" s="33" t="s">
        <v>1229</v>
      </c>
      <c r="F147" s="33" t="s">
        <v>1230</v>
      </c>
      <c r="G147" s="33" t="s">
        <v>1231</v>
      </c>
      <c r="H147" s="34" t="s">
        <v>180</v>
      </c>
      <c r="I147" s="33" t="s">
        <v>905</v>
      </c>
      <c r="J147" s="34" t="s">
        <v>76</v>
      </c>
      <c r="K147" s="34" t="s">
        <v>77</v>
      </c>
      <c r="L147" s="33" t="s">
        <v>104</v>
      </c>
      <c r="M147" s="33" t="s">
        <v>1232</v>
      </c>
      <c r="N147" s="35">
        <v>481000</v>
      </c>
      <c r="O147" s="35">
        <v>1900</v>
      </c>
      <c r="P147" s="35">
        <v>1900</v>
      </c>
      <c r="Q147" s="33" t="s">
        <v>117</v>
      </c>
      <c r="R147" s="33" t="s">
        <v>184</v>
      </c>
      <c r="S147" s="33" t="s">
        <v>82</v>
      </c>
      <c r="T147" s="34">
        <v>2</v>
      </c>
      <c r="U147" s="34">
        <v>36</v>
      </c>
      <c r="V147" s="35">
        <v>2550</v>
      </c>
      <c r="W147" s="35">
        <v>913900000</v>
      </c>
      <c r="X147" s="34" t="s">
        <v>185</v>
      </c>
      <c r="Y147" s="36" t="s">
        <v>84</v>
      </c>
      <c r="Z147" s="37">
        <v>20231027</v>
      </c>
      <c r="AA147" s="37">
        <v>20251026</v>
      </c>
      <c r="AB147" s="37"/>
      <c r="AC147" s="37">
        <v>2</v>
      </c>
      <c r="AD147" s="37">
        <v>1</v>
      </c>
      <c r="AE147" s="37">
        <v>1</v>
      </c>
      <c r="AF147" s="37"/>
      <c r="AG147" s="37"/>
      <c r="AH147" s="37"/>
      <c r="AI147" s="37"/>
      <c r="AJ147" s="37"/>
      <c r="AK147" s="37"/>
      <c r="AL147" s="37"/>
      <c r="AM147" s="37"/>
      <c r="AN147" s="37"/>
      <c r="AO147" s="37"/>
      <c r="AP147" s="38">
        <v>0</v>
      </c>
      <c r="AQ147" s="38">
        <v>0</v>
      </c>
      <c r="AR147" s="38">
        <v>0</v>
      </c>
      <c r="AS147" s="38">
        <v>10000</v>
      </c>
      <c r="AT147" s="38">
        <v>0</v>
      </c>
      <c r="AU147" s="38">
        <v>0</v>
      </c>
      <c r="AV147" s="38">
        <v>0</v>
      </c>
      <c r="AW147" s="38">
        <v>0</v>
      </c>
      <c r="AX147" s="38">
        <v>0</v>
      </c>
      <c r="AY147" s="38">
        <v>0</v>
      </c>
      <c r="AZ147" s="38">
        <v>0</v>
      </c>
      <c r="BA147" s="38">
        <v>180000</v>
      </c>
      <c r="BB147" s="39">
        <v>15000</v>
      </c>
      <c r="BC147" s="39"/>
      <c r="BD147" s="38">
        <v>6000</v>
      </c>
      <c r="BE147" s="38">
        <v>150000</v>
      </c>
      <c r="BF147" s="38">
        <v>0</v>
      </c>
      <c r="BG147" s="38">
        <v>50000</v>
      </c>
      <c r="BH147" s="38">
        <v>50000</v>
      </c>
      <c r="BI147" s="38">
        <v>20000</v>
      </c>
      <c r="BJ147" s="38">
        <v>0</v>
      </c>
      <c r="BK147" s="38">
        <v>0</v>
      </c>
      <c r="BL147" s="38">
        <v>0</v>
      </c>
      <c r="BM147" s="38">
        <v>0</v>
      </c>
    </row>
    <row r="148" spans="1:65" s="40" customFormat="1" ht="89.25" x14ac:dyDescent="0.2">
      <c r="A148" s="32">
        <f t="shared" si="2"/>
        <v>144</v>
      </c>
      <c r="B148" s="32" t="s">
        <v>1233</v>
      </c>
      <c r="C148" s="32" t="s">
        <v>1234</v>
      </c>
      <c r="D148" s="33" t="s">
        <v>1235</v>
      </c>
      <c r="E148" s="33" t="s">
        <v>1236</v>
      </c>
      <c r="F148" s="33" t="s">
        <v>1236</v>
      </c>
      <c r="G148" s="33" t="s">
        <v>1237</v>
      </c>
      <c r="H148" s="34" t="s">
        <v>91</v>
      </c>
      <c r="I148" s="33" t="s">
        <v>1238</v>
      </c>
      <c r="J148" s="34" t="s">
        <v>76</v>
      </c>
      <c r="K148" s="34" t="s">
        <v>77</v>
      </c>
      <c r="L148" s="33" t="s">
        <v>104</v>
      </c>
      <c r="M148" s="33" t="s">
        <v>1239</v>
      </c>
      <c r="N148" s="35">
        <v>163200</v>
      </c>
      <c r="O148" s="35">
        <v>2700</v>
      </c>
      <c r="P148" s="35">
        <v>2700</v>
      </c>
      <c r="Q148" s="33" t="s">
        <v>143</v>
      </c>
      <c r="R148" s="33" t="s">
        <v>1105</v>
      </c>
      <c r="S148" s="33" t="s">
        <v>82</v>
      </c>
      <c r="T148" s="34">
        <v>2</v>
      </c>
      <c r="U148" s="34">
        <v>24</v>
      </c>
      <c r="V148" s="35">
        <v>3000</v>
      </c>
      <c r="W148" s="35">
        <v>440640000</v>
      </c>
      <c r="X148" s="34" t="s">
        <v>519</v>
      </c>
      <c r="Y148" s="36" t="s">
        <v>84</v>
      </c>
      <c r="Z148" s="37">
        <v>20231027</v>
      </c>
      <c r="AA148" s="37">
        <v>20251026</v>
      </c>
      <c r="AB148" s="37"/>
      <c r="AC148" s="37">
        <v>2</v>
      </c>
      <c r="AD148" s="37">
        <v>1</v>
      </c>
      <c r="AE148" s="37">
        <v>1</v>
      </c>
      <c r="AF148" s="37"/>
      <c r="AG148" s="37"/>
      <c r="AH148" s="37"/>
      <c r="AI148" s="37"/>
      <c r="AJ148" s="37"/>
      <c r="AK148" s="37"/>
      <c r="AL148" s="37"/>
      <c r="AM148" s="37"/>
      <c r="AN148" s="37"/>
      <c r="AO148" s="37"/>
      <c r="AP148" s="38">
        <v>0</v>
      </c>
      <c r="AQ148" s="38">
        <v>0</v>
      </c>
      <c r="AR148" s="38">
        <v>20000</v>
      </c>
      <c r="AS148" s="38">
        <v>100000</v>
      </c>
      <c r="AT148" s="38">
        <v>0</v>
      </c>
      <c r="AU148" s="38">
        <v>0</v>
      </c>
      <c r="AV148" s="38">
        <v>0</v>
      </c>
      <c r="AW148" s="38">
        <v>3800</v>
      </c>
      <c r="AX148" s="38">
        <v>0</v>
      </c>
      <c r="AY148" s="38">
        <v>0</v>
      </c>
      <c r="AZ148" s="38">
        <v>0</v>
      </c>
      <c r="BA148" s="38">
        <v>0</v>
      </c>
      <c r="BB148" s="39">
        <v>6000</v>
      </c>
      <c r="BC148" s="39"/>
      <c r="BD148" s="38">
        <v>2000</v>
      </c>
      <c r="BE148" s="38">
        <v>10000</v>
      </c>
      <c r="BF148" s="38">
        <v>0</v>
      </c>
      <c r="BG148" s="38">
        <v>7000</v>
      </c>
      <c r="BH148" s="38">
        <v>9400</v>
      </c>
      <c r="BI148" s="38">
        <v>5000</v>
      </c>
      <c r="BJ148" s="38">
        <v>0</v>
      </c>
      <c r="BK148" s="38">
        <v>0</v>
      </c>
      <c r="BL148" s="38">
        <v>0</v>
      </c>
      <c r="BM148" s="38">
        <v>0</v>
      </c>
    </row>
    <row r="149" spans="1:65" s="40" customFormat="1" ht="63.75" x14ac:dyDescent="0.2">
      <c r="A149" s="32">
        <f t="shared" si="2"/>
        <v>145</v>
      </c>
      <c r="B149" s="32" t="s">
        <v>1240</v>
      </c>
      <c r="C149" s="32" t="s">
        <v>1241</v>
      </c>
      <c r="D149" s="33" t="s">
        <v>1242</v>
      </c>
      <c r="E149" s="33" t="s">
        <v>1243</v>
      </c>
      <c r="F149" s="33" t="s">
        <v>1244</v>
      </c>
      <c r="G149" s="33" t="s">
        <v>1245</v>
      </c>
      <c r="H149" s="34" t="s">
        <v>149</v>
      </c>
      <c r="I149" s="33" t="s">
        <v>1246</v>
      </c>
      <c r="J149" s="34" t="s">
        <v>76</v>
      </c>
      <c r="K149" s="34" t="s">
        <v>77</v>
      </c>
      <c r="L149" s="33" t="s">
        <v>440</v>
      </c>
      <c r="M149" s="33" t="s">
        <v>1247</v>
      </c>
      <c r="N149" s="35">
        <v>25600</v>
      </c>
      <c r="O149" s="35">
        <v>50400</v>
      </c>
      <c r="P149" s="35">
        <v>50400</v>
      </c>
      <c r="Q149" s="33" t="s">
        <v>1248</v>
      </c>
      <c r="R149" s="33" t="s">
        <v>172</v>
      </c>
      <c r="S149" s="33" t="s">
        <v>82</v>
      </c>
      <c r="T149" s="34">
        <v>2</v>
      </c>
      <c r="U149" s="34">
        <v>36</v>
      </c>
      <c r="V149" s="35">
        <v>67000</v>
      </c>
      <c r="W149" s="35">
        <v>1290240000</v>
      </c>
      <c r="X149" s="34" t="s">
        <v>173</v>
      </c>
      <c r="Y149" s="36" t="s">
        <v>84</v>
      </c>
      <c r="Z149" s="37">
        <v>20231027</v>
      </c>
      <c r="AA149" s="37">
        <v>20251026</v>
      </c>
      <c r="AB149" s="37"/>
      <c r="AC149" s="37">
        <v>2</v>
      </c>
      <c r="AD149" s="37">
        <v>1</v>
      </c>
      <c r="AE149" s="37">
        <v>1</v>
      </c>
      <c r="AF149" s="37"/>
      <c r="AG149" s="37"/>
      <c r="AH149" s="37"/>
      <c r="AI149" s="37"/>
      <c r="AJ149" s="37"/>
      <c r="AK149" s="37"/>
      <c r="AL149" s="37"/>
      <c r="AM149" s="37"/>
      <c r="AN149" s="37"/>
      <c r="AO149" s="37"/>
      <c r="AP149" s="38">
        <v>0</v>
      </c>
      <c r="AQ149" s="38">
        <v>0</v>
      </c>
      <c r="AR149" s="38">
        <v>0</v>
      </c>
      <c r="AS149" s="38">
        <v>0</v>
      </c>
      <c r="AT149" s="38">
        <v>0</v>
      </c>
      <c r="AU149" s="38">
        <v>0</v>
      </c>
      <c r="AV149" s="38">
        <v>0</v>
      </c>
      <c r="AW149" s="38">
        <v>0</v>
      </c>
      <c r="AX149" s="38">
        <v>0</v>
      </c>
      <c r="AY149" s="38">
        <v>0</v>
      </c>
      <c r="AZ149" s="38">
        <v>0</v>
      </c>
      <c r="BA149" s="38">
        <v>0</v>
      </c>
      <c r="BB149" s="39">
        <v>2000</v>
      </c>
      <c r="BC149" s="39"/>
      <c r="BD149" s="38">
        <v>300</v>
      </c>
      <c r="BE149" s="38">
        <v>18000</v>
      </c>
      <c r="BF149" s="38">
        <v>0</v>
      </c>
      <c r="BG149" s="38">
        <v>2000</v>
      </c>
      <c r="BH149" s="38">
        <v>0</v>
      </c>
      <c r="BI149" s="38">
        <v>3300</v>
      </c>
      <c r="BJ149" s="38">
        <v>0</v>
      </c>
      <c r="BK149" s="38">
        <v>0</v>
      </c>
      <c r="BL149" s="38">
        <v>0</v>
      </c>
      <c r="BM149" s="38">
        <v>0</v>
      </c>
    </row>
    <row r="150" spans="1:65" s="40" customFormat="1" ht="63.75" x14ac:dyDescent="0.2">
      <c r="A150" s="32">
        <f t="shared" si="2"/>
        <v>146</v>
      </c>
      <c r="B150" s="32" t="s">
        <v>1249</v>
      </c>
      <c r="C150" s="32" t="s">
        <v>1250</v>
      </c>
      <c r="D150" s="33" t="s">
        <v>1251</v>
      </c>
      <c r="E150" s="33" t="s">
        <v>1252</v>
      </c>
      <c r="F150" s="33" t="s">
        <v>1252</v>
      </c>
      <c r="G150" s="33" t="s">
        <v>1253</v>
      </c>
      <c r="H150" s="34" t="s">
        <v>91</v>
      </c>
      <c r="I150" s="33" t="s">
        <v>1254</v>
      </c>
      <c r="J150" s="34" t="s">
        <v>76</v>
      </c>
      <c r="K150" s="34" t="s">
        <v>77</v>
      </c>
      <c r="L150" s="33" t="s">
        <v>856</v>
      </c>
      <c r="M150" s="33" t="s">
        <v>1255</v>
      </c>
      <c r="N150" s="35">
        <v>617600</v>
      </c>
      <c r="O150" s="35">
        <v>790</v>
      </c>
      <c r="P150" s="35">
        <v>790</v>
      </c>
      <c r="Q150" s="33" t="s">
        <v>858</v>
      </c>
      <c r="R150" s="33" t="s">
        <v>859</v>
      </c>
      <c r="S150" s="33" t="s">
        <v>82</v>
      </c>
      <c r="T150" s="34">
        <v>2</v>
      </c>
      <c r="U150" s="34">
        <v>36</v>
      </c>
      <c r="V150" s="35">
        <v>1810</v>
      </c>
      <c r="W150" s="35">
        <v>487904000</v>
      </c>
      <c r="X150" s="34" t="s">
        <v>860</v>
      </c>
      <c r="Y150" s="36" t="s">
        <v>84</v>
      </c>
      <c r="Z150" s="37">
        <v>20231027</v>
      </c>
      <c r="AA150" s="37">
        <v>20251026</v>
      </c>
      <c r="AB150" s="37"/>
      <c r="AC150" s="37">
        <v>2</v>
      </c>
      <c r="AD150" s="37">
        <v>1</v>
      </c>
      <c r="AE150" s="37">
        <v>1</v>
      </c>
      <c r="AF150" s="37"/>
      <c r="AG150" s="37"/>
      <c r="AH150" s="37"/>
      <c r="AI150" s="37"/>
      <c r="AJ150" s="37"/>
      <c r="AK150" s="37"/>
      <c r="AL150" s="37"/>
      <c r="AM150" s="37"/>
      <c r="AN150" s="37"/>
      <c r="AO150" s="37"/>
      <c r="AP150" s="38">
        <v>0</v>
      </c>
      <c r="AQ150" s="38">
        <v>50000</v>
      </c>
      <c r="AR150" s="38">
        <v>0</v>
      </c>
      <c r="AS150" s="38">
        <v>0</v>
      </c>
      <c r="AT150" s="38">
        <v>0</v>
      </c>
      <c r="AU150" s="38">
        <v>0</v>
      </c>
      <c r="AV150" s="38">
        <v>4100</v>
      </c>
      <c r="AW150" s="38">
        <v>76500</v>
      </c>
      <c r="AX150" s="38">
        <v>5000</v>
      </c>
      <c r="AY150" s="38">
        <v>300000</v>
      </c>
      <c r="AZ150" s="38">
        <v>0</v>
      </c>
      <c r="BA150" s="38">
        <v>20000</v>
      </c>
      <c r="BB150" s="39">
        <v>50000</v>
      </c>
      <c r="BC150" s="39"/>
      <c r="BD150" s="38">
        <v>20000</v>
      </c>
      <c r="BE150" s="38">
        <v>0</v>
      </c>
      <c r="BF150" s="38">
        <v>50000</v>
      </c>
      <c r="BG150" s="38">
        <v>0</v>
      </c>
      <c r="BH150" s="38">
        <v>18000</v>
      </c>
      <c r="BI150" s="38">
        <v>4000</v>
      </c>
      <c r="BJ150" s="38">
        <v>20000</v>
      </c>
      <c r="BK150" s="38">
        <v>0</v>
      </c>
      <c r="BL150" s="38">
        <v>0</v>
      </c>
      <c r="BM150" s="38">
        <v>0</v>
      </c>
    </row>
    <row r="151" spans="1:65" s="40" customFormat="1" ht="63.75" x14ac:dyDescent="0.2">
      <c r="A151" s="32">
        <f t="shared" si="2"/>
        <v>147</v>
      </c>
      <c r="B151" s="32" t="s">
        <v>1249</v>
      </c>
      <c r="C151" s="32" t="s">
        <v>1250</v>
      </c>
      <c r="D151" s="33" t="s">
        <v>1256</v>
      </c>
      <c r="E151" s="33" t="s">
        <v>1252</v>
      </c>
      <c r="F151" s="33" t="s">
        <v>1252</v>
      </c>
      <c r="G151" s="33" t="s">
        <v>1257</v>
      </c>
      <c r="H151" s="34" t="s">
        <v>726</v>
      </c>
      <c r="I151" s="33" t="s">
        <v>1258</v>
      </c>
      <c r="J151" s="34" t="s">
        <v>76</v>
      </c>
      <c r="K151" s="34" t="s">
        <v>77</v>
      </c>
      <c r="L151" s="33" t="s">
        <v>440</v>
      </c>
      <c r="M151" s="33" t="s">
        <v>1259</v>
      </c>
      <c r="N151" s="35">
        <v>34000</v>
      </c>
      <c r="O151" s="35">
        <v>5200</v>
      </c>
      <c r="P151" s="35">
        <v>5200</v>
      </c>
      <c r="Q151" s="33" t="s">
        <v>730</v>
      </c>
      <c r="R151" s="33" t="s">
        <v>559</v>
      </c>
      <c r="S151" s="33" t="s">
        <v>82</v>
      </c>
      <c r="T151" s="34">
        <v>2</v>
      </c>
      <c r="U151" s="34">
        <v>36</v>
      </c>
      <c r="V151" s="35">
        <v>5200</v>
      </c>
      <c r="W151" s="35">
        <v>176800000</v>
      </c>
      <c r="X151" s="34" t="s">
        <v>1009</v>
      </c>
      <c r="Y151" s="36" t="s">
        <v>84</v>
      </c>
      <c r="Z151" s="37">
        <v>20231027</v>
      </c>
      <c r="AA151" s="37">
        <v>20251026</v>
      </c>
      <c r="AB151" s="37"/>
      <c r="AC151" s="37">
        <v>2</v>
      </c>
      <c r="AD151" s="37">
        <v>1</v>
      </c>
      <c r="AE151" s="37">
        <v>1</v>
      </c>
      <c r="AF151" s="37"/>
      <c r="AG151" s="37"/>
      <c r="AH151" s="37"/>
      <c r="AI151" s="37"/>
      <c r="AJ151" s="37"/>
      <c r="AK151" s="37"/>
      <c r="AL151" s="37"/>
      <c r="AM151" s="37"/>
      <c r="AN151" s="37"/>
      <c r="AO151" s="37"/>
      <c r="AP151" s="38">
        <v>0</v>
      </c>
      <c r="AQ151" s="38">
        <v>0</v>
      </c>
      <c r="AR151" s="38">
        <v>0</v>
      </c>
      <c r="AS151" s="38">
        <v>0</v>
      </c>
      <c r="AT151" s="38">
        <v>0</v>
      </c>
      <c r="AU151" s="38">
        <v>0</v>
      </c>
      <c r="AV151" s="38">
        <v>10000</v>
      </c>
      <c r="AW151" s="38">
        <v>0</v>
      </c>
      <c r="AX151" s="38">
        <v>0</v>
      </c>
      <c r="AY151" s="38">
        <v>0</v>
      </c>
      <c r="AZ151" s="38">
        <v>0</v>
      </c>
      <c r="BA151" s="38">
        <v>0</v>
      </c>
      <c r="BB151" s="39">
        <v>5000</v>
      </c>
      <c r="BC151" s="39"/>
      <c r="BD151" s="38">
        <v>0</v>
      </c>
      <c r="BE151" s="38">
        <v>4000</v>
      </c>
      <c r="BF151" s="38">
        <v>0</v>
      </c>
      <c r="BG151" s="38">
        <v>0</v>
      </c>
      <c r="BH151" s="38">
        <v>1000</v>
      </c>
      <c r="BI151" s="38">
        <v>14000</v>
      </c>
      <c r="BJ151" s="38">
        <v>0</v>
      </c>
      <c r="BK151" s="38">
        <v>0</v>
      </c>
      <c r="BL151" s="38">
        <v>0</v>
      </c>
      <c r="BM151" s="38">
        <v>0</v>
      </c>
    </row>
    <row r="152" spans="1:65" s="40" customFormat="1" ht="63.75" x14ac:dyDescent="0.2">
      <c r="A152" s="32">
        <f t="shared" si="2"/>
        <v>148</v>
      </c>
      <c r="B152" s="32" t="s">
        <v>1260</v>
      </c>
      <c r="C152" s="32" t="s">
        <v>1261</v>
      </c>
      <c r="D152" s="33" t="s">
        <v>1262</v>
      </c>
      <c r="E152" s="33" t="s">
        <v>1263</v>
      </c>
      <c r="F152" s="33" t="s">
        <v>1263</v>
      </c>
      <c r="G152" s="33" t="s">
        <v>1264</v>
      </c>
      <c r="H152" s="34" t="s">
        <v>74</v>
      </c>
      <c r="I152" s="33" t="s">
        <v>1265</v>
      </c>
      <c r="J152" s="34" t="s">
        <v>76</v>
      </c>
      <c r="K152" s="34" t="s">
        <v>77</v>
      </c>
      <c r="L152" s="33" t="s">
        <v>322</v>
      </c>
      <c r="M152" s="33" t="s">
        <v>1266</v>
      </c>
      <c r="N152" s="35">
        <v>60000</v>
      </c>
      <c r="O152" s="35">
        <v>3780</v>
      </c>
      <c r="P152" s="35">
        <v>3780</v>
      </c>
      <c r="Q152" s="33" t="s">
        <v>1267</v>
      </c>
      <c r="R152" s="33" t="s">
        <v>315</v>
      </c>
      <c r="S152" s="33" t="s">
        <v>82</v>
      </c>
      <c r="T152" s="34">
        <v>2</v>
      </c>
      <c r="U152" s="34">
        <v>24</v>
      </c>
      <c r="V152" s="35">
        <v>3780</v>
      </c>
      <c r="W152" s="35">
        <v>226800000</v>
      </c>
      <c r="X152" s="34" t="s">
        <v>315</v>
      </c>
      <c r="Y152" s="36" t="s">
        <v>84</v>
      </c>
      <c r="Z152" s="37">
        <v>20231027</v>
      </c>
      <c r="AA152" s="37">
        <v>20251026</v>
      </c>
      <c r="AB152" s="37"/>
      <c r="AC152" s="37">
        <v>2</v>
      </c>
      <c r="AD152" s="37">
        <v>1</v>
      </c>
      <c r="AE152" s="37">
        <v>1</v>
      </c>
      <c r="AF152" s="37"/>
      <c r="AG152" s="37"/>
      <c r="AH152" s="37"/>
      <c r="AI152" s="37"/>
      <c r="AJ152" s="37"/>
      <c r="AK152" s="37"/>
      <c r="AL152" s="37"/>
      <c r="AM152" s="37"/>
      <c r="AN152" s="37"/>
      <c r="AO152" s="37"/>
      <c r="AP152" s="38">
        <v>0</v>
      </c>
      <c r="AQ152" s="38">
        <v>0</v>
      </c>
      <c r="AR152" s="38">
        <v>0</v>
      </c>
      <c r="AS152" s="38">
        <v>10000</v>
      </c>
      <c r="AT152" s="38">
        <v>0</v>
      </c>
      <c r="AU152" s="38">
        <v>0</v>
      </c>
      <c r="AV152" s="38">
        <v>0</v>
      </c>
      <c r="AW152" s="38">
        <v>0</v>
      </c>
      <c r="AX152" s="38">
        <v>0</v>
      </c>
      <c r="AY152" s="38">
        <v>0</v>
      </c>
      <c r="AZ152" s="38">
        <v>0</v>
      </c>
      <c r="BA152" s="38">
        <v>0</v>
      </c>
      <c r="BB152" s="39">
        <v>0</v>
      </c>
      <c r="BC152" s="39"/>
      <c r="BD152" s="38">
        <v>0</v>
      </c>
      <c r="BE152" s="38">
        <v>0</v>
      </c>
      <c r="BF152" s="38">
        <v>0</v>
      </c>
      <c r="BG152" s="38">
        <v>0</v>
      </c>
      <c r="BH152" s="38">
        <v>0</v>
      </c>
      <c r="BI152" s="38">
        <v>50000</v>
      </c>
      <c r="BJ152" s="38">
        <v>0</v>
      </c>
      <c r="BK152" s="38">
        <v>0</v>
      </c>
      <c r="BL152" s="38">
        <v>0</v>
      </c>
      <c r="BM152" s="38">
        <v>0</v>
      </c>
    </row>
    <row r="153" spans="1:65" s="40" customFormat="1" ht="63.75" x14ac:dyDescent="0.2">
      <c r="A153" s="32">
        <f t="shared" si="2"/>
        <v>149</v>
      </c>
      <c r="B153" s="32" t="s">
        <v>1268</v>
      </c>
      <c r="C153" s="32" t="s">
        <v>1269</v>
      </c>
      <c r="D153" s="33" t="s">
        <v>1270</v>
      </c>
      <c r="E153" s="33" t="s">
        <v>1271</v>
      </c>
      <c r="F153" s="33" t="s">
        <v>1271</v>
      </c>
      <c r="G153" s="33" t="s">
        <v>1272</v>
      </c>
      <c r="H153" s="34" t="s">
        <v>180</v>
      </c>
      <c r="I153" s="33" t="s">
        <v>1273</v>
      </c>
      <c r="J153" s="34" t="s">
        <v>76</v>
      </c>
      <c r="K153" s="34" t="s">
        <v>77</v>
      </c>
      <c r="L153" s="33" t="s">
        <v>1274</v>
      </c>
      <c r="M153" s="33" t="s">
        <v>1275</v>
      </c>
      <c r="N153" s="35">
        <v>310000</v>
      </c>
      <c r="O153" s="35">
        <v>2450</v>
      </c>
      <c r="P153" s="35">
        <v>2450</v>
      </c>
      <c r="Q153" s="33" t="s">
        <v>117</v>
      </c>
      <c r="R153" s="33" t="s">
        <v>246</v>
      </c>
      <c r="S153" s="33" t="s">
        <v>82</v>
      </c>
      <c r="T153" s="34">
        <v>2</v>
      </c>
      <c r="U153" s="34">
        <v>36</v>
      </c>
      <c r="V153" s="35">
        <v>3955</v>
      </c>
      <c r="W153" s="35">
        <v>759500000</v>
      </c>
      <c r="X153" s="34" t="s">
        <v>247</v>
      </c>
      <c r="Y153" s="36" t="s">
        <v>84</v>
      </c>
      <c r="Z153" s="37">
        <v>20231027</v>
      </c>
      <c r="AA153" s="37">
        <v>20251026</v>
      </c>
      <c r="AB153" s="37"/>
      <c r="AC153" s="37">
        <v>2</v>
      </c>
      <c r="AD153" s="37">
        <v>1</v>
      </c>
      <c r="AE153" s="37">
        <v>1</v>
      </c>
      <c r="AF153" s="37"/>
      <c r="AG153" s="37"/>
      <c r="AH153" s="37"/>
      <c r="AI153" s="37"/>
      <c r="AJ153" s="37"/>
      <c r="AK153" s="37"/>
      <c r="AL153" s="37"/>
      <c r="AM153" s="37"/>
      <c r="AN153" s="37"/>
      <c r="AO153" s="37"/>
      <c r="AP153" s="38">
        <v>0</v>
      </c>
      <c r="AQ153" s="38">
        <v>100000</v>
      </c>
      <c r="AR153" s="38">
        <v>0</v>
      </c>
      <c r="AS153" s="38">
        <v>0</v>
      </c>
      <c r="AT153" s="38">
        <v>0</v>
      </c>
      <c r="AU153" s="38">
        <v>0</v>
      </c>
      <c r="AV153" s="38">
        <v>0</v>
      </c>
      <c r="AW153" s="38">
        <v>0</v>
      </c>
      <c r="AX153" s="38">
        <v>0</v>
      </c>
      <c r="AY153" s="38">
        <v>0</v>
      </c>
      <c r="AZ153" s="38">
        <v>0</v>
      </c>
      <c r="BA153" s="38">
        <v>0</v>
      </c>
      <c r="BB153" s="39">
        <v>0</v>
      </c>
      <c r="BC153" s="39"/>
      <c r="BD153" s="38">
        <v>0</v>
      </c>
      <c r="BE153" s="38">
        <v>0</v>
      </c>
      <c r="BF153" s="38">
        <v>0</v>
      </c>
      <c r="BG153" s="38">
        <v>0</v>
      </c>
      <c r="BH153" s="38">
        <v>200000</v>
      </c>
      <c r="BI153" s="38">
        <v>0</v>
      </c>
      <c r="BJ153" s="38">
        <v>10000</v>
      </c>
      <c r="BK153" s="38">
        <v>0</v>
      </c>
      <c r="BL153" s="38">
        <v>0</v>
      </c>
      <c r="BM153" s="38">
        <v>0</v>
      </c>
    </row>
    <row r="154" spans="1:65" s="40" customFormat="1" ht="51" x14ac:dyDescent="0.2">
      <c r="A154" s="32">
        <f t="shared" si="2"/>
        <v>150</v>
      </c>
      <c r="B154" s="32" t="s">
        <v>1268</v>
      </c>
      <c r="C154" s="32" t="s">
        <v>1269</v>
      </c>
      <c r="D154" s="33" t="s">
        <v>1276</v>
      </c>
      <c r="E154" s="33" t="s">
        <v>1277</v>
      </c>
      <c r="F154" s="33" t="s">
        <v>1277</v>
      </c>
      <c r="G154" s="33" t="s">
        <v>1278</v>
      </c>
      <c r="H154" s="34" t="s">
        <v>149</v>
      </c>
      <c r="I154" s="33" t="s">
        <v>1279</v>
      </c>
      <c r="J154" s="34" t="s">
        <v>76</v>
      </c>
      <c r="K154" s="34" t="s">
        <v>77</v>
      </c>
      <c r="L154" s="33" t="s">
        <v>440</v>
      </c>
      <c r="M154" s="33" t="s">
        <v>1280</v>
      </c>
      <c r="N154" s="35">
        <v>21000</v>
      </c>
      <c r="O154" s="35">
        <v>39400</v>
      </c>
      <c r="P154" s="35">
        <v>39400</v>
      </c>
      <c r="Q154" s="33" t="s">
        <v>1281</v>
      </c>
      <c r="R154" s="33" t="s">
        <v>1105</v>
      </c>
      <c r="S154" s="33" t="s">
        <v>82</v>
      </c>
      <c r="T154" s="34">
        <v>2</v>
      </c>
      <c r="U154" s="34">
        <v>36</v>
      </c>
      <c r="V154" s="35">
        <v>44000</v>
      </c>
      <c r="W154" s="35">
        <v>827400000</v>
      </c>
      <c r="X154" s="34" t="s">
        <v>519</v>
      </c>
      <c r="Y154" s="36" t="s">
        <v>84</v>
      </c>
      <c r="Z154" s="37">
        <v>20231027</v>
      </c>
      <c r="AA154" s="37">
        <v>20251026</v>
      </c>
      <c r="AB154" s="37"/>
      <c r="AC154" s="37">
        <v>2</v>
      </c>
      <c r="AD154" s="37">
        <v>1</v>
      </c>
      <c r="AE154" s="37">
        <v>1</v>
      </c>
      <c r="AF154" s="37"/>
      <c r="AG154" s="37"/>
      <c r="AH154" s="37"/>
      <c r="AI154" s="37"/>
      <c r="AJ154" s="37"/>
      <c r="AK154" s="37"/>
      <c r="AL154" s="37"/>
      <c r="AM154" s="37"/>
      <c r="AN154" s="37"/>
      <c r="AO154" s="37"/>
      <c r="AP154" s="38">
        <v>0</v>
      </c>
      <c r="AQ154" s="38">
        <v>0</v>
      </c>
      <c r="AR154" s="38">
        <v>2000</v>
      </c>
      <c r="AS154" s="38">
        <v>10000</v>
      </c>
      <c r="AT154" s="38">
        <v>0</v>
      </c>
      <c r="AU154" s="38">
        <v>0</v>
      </c>
      <c r="AV154" s="38">
        <v>1000</v>
      </c>
      <c r="AW154" s="38">
        <v>0</v>
      </c>
      <c r="AX154" s="38">
        <v>0</v>
      </c>
      <c r="AY154" s="38">
        <v>0</v>
      </c>
      <c r="AZ154" s="38">
        <v>0</v>
      </c>
      <c r="BA154" s="38">
        <v>0</v>
      </c>
      <c r="BB154" s="39">
        <v>2000</v>
      </c>
      <c r="BC154" s="39"/>
      <c r="BD154" s="38">
        <v>0</v>
      </c>
      <c r="BE154" s="38">
        <v>0</v>
      </c>
      <c r="BF154" s="38">
        <v>0</v>
      </c>
      <c r="BG154" s="38">
        <v>0</v>
      </c>
      <c r="BH154" s="38">
        <v>1000</v>
      </c>
      <c r="BI154" s="38">
        <v>5000</v>
      </c>
      <c r="BJ154" s="38">
        <v>0</v>
      </c>
      <c r="BK154" s="38">
        <v>0</v>
      </c>
      <c r="BL154" s="38">
        <v>0</v>
      </c>
      <c r="BM154" s="38">
        <v>0</v>
      </c>
    </row>
    <row r="155" spans="1:65" s="40" customFormat="1" ht="38.25" x14ac:dyDescent="0.2">
      <c r="A155" s="32">
        <f t="shared" si="2"/>
        <v>151</v>
      </c>
      <c r="B155" s="32" t="s">
        <v>1268</v>
      </c>
      <c r="C155" s="32" t="s">
        <v>1269</v>
      </c>
      <c r="D155" s="33" t="s">
        <v>1282</v>
      </c>
      <c r="E155" s="33" t="s">
        <v>1283</v>
      </c>
      <c r="F155" s="33" t="s">
        <v>1283</v>
      </c>
      <c r="G155" s="33" t="s">
        <v>1284</v>
      </c>
      <c r="H155" s="34" t="s">
        <v>91</v>
      </c>
      <c r="I155" s="33" t="s">
        <v>1285</v>
      </c>
      <c r="J155" s="34" t="s">
        <v>76</v>
      </c>
      <c r="K155" s="34" t="s">
        <v>77</v>
      </c>
      <c r="L155" s="33" t="s">
        <v>193</v>
      </c>
      <c r="M155" s="33" t="s">
        <v>1286</v>
      </c>
      <c r="N155" s="35">
        <v>102200</v>
      </c>
      <c r="O155" s="35">
        <v>3250</v>
      </c>
      <c r="P155" s="35">
        <v>3250</v>
      </c>
      <c r="Q155" s="33" t="s">
        <v>603</v>
      </c>
      <c r="R155" s="33" t="s">
        <v>1287</v>
      </c>
      <c r="S155" s="33" t="s">
        <v>82</v>
      </c>
      <c r="T155" s="34">
        <v>2</v>
      </c>
      <c r="U155" s="34">
        <v>36</v>
      </c>
      <c r="V155" s="35">
        <v>3800</v>
      </c>
      <c r="W155" s="35">
        <v>332150000</v>
      </c>
      <c r="X155" s="34" t="s">
        <v>1288</v>
      </c>
      <c r="Y155" s="36" t="s">
        <v>84</v>
      </c>
      <c r="Z155" s="37">
        <v>20231027</v>
      </c>
      <c r="AA155" s="37">
        <v>20251026</v>
      </c>
      <c r="AB155" s="37"/>
      <c r="AC155" s="37">
        <v>2</v>
      </c>
      <c r="AD155" s="37">
        <v>1</v>
      </c>
      <c r="AE155" s="37">
        <v>1</v>
      </c>
      <c r="AF155" s="37"/>
      <c r="AG155" s="37"/>
      <c r="AH155" s="37"/>
      <c r="AI155" s="37"/>
      <c r="AJ155" s="37"/>
      <c r="AK155" s="37"/>
      <c r="AL155" s="37"/>
      <c r="AM155" s="37"/>
      <c r="AN155" s="37"/>
      <c r="AO155" s="37"/>
      <c r="AP155" s="38">
        <v>50000</v>
      </c>
      <c r="AQ155" s="38">
        <v>0</v>
      </c>
      <c r="AR155" s="38">
        <v>0</v>
      </c>
      <c r="AS155" s="38">
        <v>0</v>
      </c>
      <c r="AT155" s="38">
        <v>0</v>
      </c>
      <c r="AU155" s="38">
        <v>0</v>
      </c>
      <c r="AV155" s="38">
        <v>0</v>
      </c>
      <c r="AW155" s="38">
        <v>0</v>
      </c>
      <c r="AX155" s="38">
        <v>0</v>
      </c>
      <c r="AY155" s="38">
        <v>0</v>
      </c>
      <c r="AZ155" s="38">
        <v>0</v>
      </c>
      <c r="BA155" s="38">
        <v>0</v>
      </c>
      <c r="BB155" s="39">
        <v>2200</v>
      </c>
      <c r="BC155" s="39"/>
      <c r="BD155" s="38">
        <v>0</v>
      </c>
      <c r="BE155" s="38">
        <v>0</v>
      </c>
      <c r="BF155" s="38">
        <v>0</v>
      </c>
      <c r="BG155" s="38">
        <v>0</v>
      </c>
      <c r="BH155" s="38">
        <v>0</v>
      </c>
      <c r="BI155" s="38">
        <v>50000</v>
      </c>
      <c r="BJ155" s="38">
        <v>0</v>
      </c>
      <c r="BK155" s="38">
        <v>0</v>
      </c>
      <c r="BL155" s="38">
        <v>0</v>
      </c>
      <c r="BM155" s="38">
        <v>0</v>
      </c>
    </row>
    <row r="156" spans="1:65" s="40" customFormat="1" ht="63.75" x14ac:dyDescent="0.2">
      <c r="A156" s="32">
        <f t="shared" si="2"/>
        <v>152</v>
      </c>
      <c r="B156" s="32" t="s">
        <v>1289</v>
      </c>
      <c r="C156" s="32" t="s">
        <v>1290</v>
      </c>
      <c r="D156" s="33" t="s">
        <v>1291</v>
      </c>
      <c r="E156" s="33" t="s">
        <v>1292</v>
      </c>
      <c r="F156" s="33" t="s">
        <v>1292</v>
      </c>
      <c r="G156" s="33" t="s">
        <v>1293</v>
      </c>
      <c r="H156" s="34" t="s">
        <v>91</v>
      </c>
      <c r="I156" s="33" t="s">
        <v>141</v>
      </c>
      <c r="J156" s="34" t="s">
        <v>76</v>
      </c>
      <c r="K156" s="34" t="s">
        <v>77</v>
      </c>
      <c r="L156" s="33" t="s">
        <v>193</v>
      </c>
      <c r="M156" s="33" t="s">
        <v>1294</v>
      </c>
      <c r="N156" s="35">
        <v>137000</v>
      </c>
      <c r="O156" s="35">
        <v>3800</v>
      </c>
      <c r="P156" s="35">
        <v>3800</v>
      </c>
      <c r="Q156" s="33" t="s">
        <v>1295</v>
      </c>
      <c r="R156" s="33" t="s">
        <v>1296</v>
      </c>
      <c r="S156" s="33" t="s">
        <v>82</v>
      </c>
      <c r="T156" s="34">
        <v>2</v>
      </c>
      <c r="U156" s="34">
        <v>36</v>
      </c>
      <c r="V156" s="35">
        <v>4300</v>
      </c>
      <c r="W156" s="35">
        <v>520600000</v>
      </c>
      <c r="X156" s="34" t="s">
        <v>1297</v>
      </c>
      <c r="Y156" s="36" t="s">
        <v>84</v>
      </c>
      <c r="Z156" s="37">
        <v>20231027</v>
      </c>
      <c r="AA156" s="37">
        <v>20251026</v>
      </c>
      <c r="AB156" s="37"/>
      <c r="AC156" s="37">
        <v>2</v>
      </c>
      <c r="AD156" s="37">
        <v>1</v>
      </c>
      <c r="AE156" s="37">
        <v>1</v>
      </c>
      <c r="AF156" s="37"/>
      <c r="AG156" s="37"/>
      <c r="AH156" s="37"/>
      <c r="AI156" s="37"/>
      <c r="AJ156" s="37"/>
      <c r="AK156" s="37"/>
      <c r="AL156" s="37"/>
      <c r="AM156" s="37"/>
      <c r="AN156" s="37"/>
      <c r="AO156" s="37"/>
      <c r="AP156" s="38">
        <v>0</v>
      </c>
      <c r="AQ156" s="38">
        <v>0</v>
      </c>
      <c r="AR156" s="38">
        <v>0</v>
      </c>
      <c r="AS156" s="38">
        <v>0</v>
      </c>
      <c r="AT156" s="38">
        <v>0</v>
      </c>
      <c r="AU156" s="38">
        <v>0</v>
      </c>
      <c r="AV156" s="38">
        <v>0</v>
      </c>
      <c r="AW156" s="38">
        <v>137000</v>
      </c>
      <c r="AX156" s="38">
        <v>0</v>
      </c>
      <c r="AY156" s="38">
        <v>0</v>
      </c>
      <c r="AZ156" s="38">
        <v>0</v>
      </c>
      <c r="BA156" s="38">
        <v>0</v>
      </c>
      <c r="BB156" s="39">
        <v>0</v>
      </c>
      <c r="BC156" s="39"/>
      <c r="BD156" s="38">
        <v>0</v>
      </c>
      <c r="BE156" s="38">
        <v>0</v>
      </c>
      <c r="BF156" s="38">
        <v>0</v>
      </c>
      <c r="BG156" s="38">
        <v>0</v>
      </c>
      <c r="BH156" s="38">
        <v>0</v>
      </c>
      <c r="BI156" s="38">
        <v>0</v>
      </c>
      <c r="BJ156" s="38">
        <v>0</v>
      </c>
      <c r="BK156" s="38">
        <v>0</v>
      </c>
      <c r="BL156" s="38">
        <v>0</v>
      </c>
      <c r="BM156" s="38">
        <v>0</v>
      </c>
    </row>
    <row r="157" spans="1:65" s="40" customFormat="1" ht="165.75" x14ac:dyDescent="0.2">
      <c r="A157" s="32">
        <f t="shared" si="2"/>
        <v>153</v>
      </c>
      <c r="B157" s="32" t="s">
        <v>1298</v>
      </c>
      <c r="C157" s="32" t="s">
        <v>1299</v>
      </c>
      <c r="D157" s="33" t="s">
        <v>1300</v>
      </c>
      <c r="E157" s="33" t="s">
        <v>1301</v>
      </c>
      <c r="F157" s="33" t="s">
        <v>1301</v>
      </c>
      <c r="G157" s="33" t="s">
        <v>1302</v>
      </c>
      <c r="H157" s="34" t="s">
        <v>91</v>
      </c>
      <c r="I157" s="33" t="s">
        <v>1303</v>
      </c>
      <c r="J157" s="34" t="s">
        <v>76</v>
      </c>
      <c r="K157" s="34" t="s">
        <v>77</v>
      </c>
      <c r="L157" s="33" t="s">
        <v>93</v>
      </c>
      <c r="M157" s="33" t="s">
        <v>1304</v>
      </c>
      <c r="N157" s="35">
        <v>808300</v>
      </c>
      <c r="O157" s="35">
        <v>998</v>
      </c>
      <c r="P157" s="35">
        <v>998</v>
      </c>
      <c r="Q157" s="33" t="s">
        <v>1305</v>
      </c>
      <c r="R157" s="33" t="s">
        <v>1306</v>
      </c>
      <c r="S157" s="33" t="s">
        <v>82</v>
      </c>
      <c r="T157" s="34">
        <v>2</v>
      </c>
      <c r="U157" s="34">
        <v>36</v>
      </c>
      <c r="V157" s="35">
        <v>2000</v>
      </c>
      <c r="W157" s="35">
        <v>806683400</v>
      </c>
      <c r="X157" s="34" t="s">
        <v>1307</v>
      </c>
      <c r="Y157" s="36" t="s">
        <v>84</v>
      </c>
      <c r="Z157" s="37">
        <v>20231027</v>
      </c>
      <c r="AA157" s="37">
        <v>20251026</v>
      </c>
      <c r="AB157" s="37"/>
      <c r="AC157" s="37">
        <v>2</v>
      </c>
      <c r="AD157" s="37">
        <v>1</v>
      </c>
      <c r="AE157" s="37">
        <v>1</v>
      </c>
      <c r="AF157" s="37"/>
      <c r="AG157" s="37"/>
      <c r="AH157" s="37"/>
      <c r="AI157" s="37"/>
      <c r="AJ157" s="37"/>
      <c r="AK157" s="37"/>
      <c r="AL157" s="37"/>
      <c r="AM157" s="37"/>
      <c r="AN157" s="37"/>
      <c r="AO157" s="37"/>
      <c r="AP157" s="38">
        <v>0</v>
      </c>
      <c r="AQ157" s="38">
        <v>63300</v>
      </c>
      <c r="AR157" s="38">
        <v>0</v>
      </c>
      <c r="AS157" s="38">
        <v>110000</v>
      </c>
      <c r="AT157" s="38">
        <v>0</v>
      </c>
      <c r="AU157" s="38">
        <v>0</v>
      </c>
      <c r="AV157" s="38">
        <v>0</v>
      </c>
      <c r="AW157" s="38">
        <v>103000</v>
      </c>
      <c r="AX157" s="38">
        <v>0</v>
      </c>
      <c r="AY157" s="38">
        <v>180000</v>
      </c>
      <c r="AZ157" s="38">
        <v>0</v>
      </c>
      <c r="BA157" s="38">
        <v>0</v>
      </c>
      <c r="BB157" s="39">
        <v>20000</v>
      </c>
      <c r="BC157" s="39"/>
      <c r="BD157" s="38">
        <v>2000</v>
      </c>
      <c r="BE157" s="38">
        <v>0</v>
      </c>
      <c r="BF157" s="38">
        <v>0</v>
      </c>
      <c r="BG157" s="38">
        <v>100000</v>
      </c>
      <c r="BH157" s="38">
        <v>50000</v>
      </c>
      <c r="BI157" s="38">
        <v>150000</v>
      </c>
      <c r="BJ157" s="38">
        <v>30000</v>
      </c>
      <c r="BK157" s="38">
        <v>0</v>
      </c>
      <c r="BL157" s="38">
        <v>0</v>
      </c>
      <c r="BM157" s="38">
        <v>0</v>
      </c>
    </row>
    <row r="158" spans="1:65" s="40" customFormat="1" ht="51" x14ac:dyDescent="0.2">
      <c r="A158" s="32">
        <f t="shared" si="2"/>
        <v>154</v>
      </c>
      <c r="B158" s="32" t="s">
        <v>1308</v>
      </c>
      <c r="C158" s="32" t="s">
        <v>1309</v>
      </c>
      <c r="D158" s="33" t="s">
        <v>1310</v>
      </c>
      <c r="E158" s="33" t="s">
        <v>1311</v>
      </c>
      <c r="F158" s="33" t="s">
        <v>1311</v>
      </c>
      <c r="G158" s="33" t="s">
        <v>1312</v>
      </c>
      <c r="H158" s="34" t="s">
        <v>91</v>
      </c>
      <c r="I158" s="33" t="s">
        <v>1313</v>
      </c>
      <c r="J158" s="34" t="s">
        <v>76</v>
      </c>
      <c r="K158" s="34" t="s">
        <v>77</v>
      </c>
      <c r="L158" s="33" t="s">
        <v>93</v>
      </c>
      <c r="M158" s="33" t="s">
        <v>1314</v>
      </c>
      <c r="N158" s="35">
        <v>110000</v>
      </c>
      <c r="O158" s="35">
        <v>1200</v>
      </c>
      <c r="P158" s="35">
        <v>1200</v>
      </c>
      <c r="Q158" s="33" t="s">
        <v>1315</v>
      </c>
      <c r="R158" s="33" t="s">
        <v>1316</v>
      </c>
      <c r="S158" s="33" t="s">
        <v>82</v>
      </c>
      <c r="T158" s="34">
        <v>2</v>
      </c>
      <c r="U158" s="34">
        <v>36</v>
      </c>
      <c r="V158" s="35">
        <v>1350</v>
      </c>
      <c r="W158" s="35">
        <v>132000000</v>
      </c>
      <c r="X158" s="34" t="s">
        <v>296</v>
      </c>
      <c r="Y158" s="36" t="s">
        <v>84</v>
      </c>
      <c r="Z158" s="37">
        <v>20231027</v>
      </c>
      <c r="AA158" s="37">
        <v>20251026</v>
      </c>
      <c r="AB158" s="37"/>
      <c r="AC158" s="37">
        <v>2</v>
      </c>
      <c r="AD158" s="37">
        <v>1</v>
      </c>
      <c r="AE158" s="37">
        <v>1</v>
      </c>
      <c r="AF158" s="37"/>
      <c r="AG158" s="37"/>
      <c r="AH158" s="37"/>
      <c r="AI158" s="37"/>
      <c r="AJ158" s="37"/>
      <c r="AK158" s="37"/>
      <c r="AL158" s="37"/>
      <c r="AM158" s="37"/>
      <c r="AN158" s="37"/>
      <c r="AO158" s="37"/>
      <c r="AP158" s="38">
        <v>0</v>
      </c>
      <c r="AQ158" s="38">
        <v>0</v>
      </c>
      <c r="AR158" s="38">
        <v>0</v>
      </c>
      <c r="AS158" s="38">
        <v>0</v>
      </c>
      <c r="AT158" s="38">
        <v>0</v>
      </c>
      <c r="AU158" s="38">
        <v>0</v>
      </c>
      <c r="AV158" s="38">
        <v>0</v>
      </c>
      <c r="AW158" s="38">
        <v>0</v>
      </c>
      <c r="AX158" s="38">
        <v>0</v>
      </c>
      <c r="AY158" s="38">
        <v>0</v>
      </c>
      <c r="AZ158" s="38">
        <v>0</v>
      </c>
      <c r="BA158" s="38">
        <v>0</v>
      </c>
      <c r="BB158" s="39">
        <v>50000</v>
      </c>
      <c r="BC158" s="39"/>
      <c r="BD158" s="38">
        <v>0</v>
      </c>
      <c r="BE158" s="38">
        <v>0</v>
      </c>
      <c r="BF158" s="38">
        <v>0</v>
      </c>
      <c r="BG158" s="38">
        <v>30000</v>
      </c>
      <c r="BH158" s="38">
        <v>30000</v>
      </c>
      <c r="BI158" s="38">
        <v>0</v>
      </c>
      <c r="BJ158" s="38">
        <v>0</v>
      </c>
      <c r="BK158" s="38">
        <v>0</v>
      </c>
      <c r="BL158" s="38">
        <v>0</v>
      </c>
      <c r="BM158" s="38">
        <v>0</v>
      </c>
    </row>
    <row r="159" spans="1:65" s="40" customFormat="1" ht="25.5" x14ac:dyDescent="0.2">
      <c r="A159" s="32">
        <f t="shared" si="2"/>
        <v>155</v>
      </c>
      <c r="B159" s="32" t="s">
        <v>1317</v>
      </c>
      <c r="C159" s="32" t="s">
        <v>1318</v>
      </c>
      <c r="D159" s="33" t="s">
        <v>1319</v>
      </c>
      <c r="E159" s="33" t="s">
        <v>1320</v>
      </c>
      <c r="F159" s="33" t="s">
        <v>1321</v>
      </c>
      <c r="G159" s="33" t="s">
        <v>1322</v>
      </c>
      <c r="H159" s="34" t="s">
        <v>91</v>
      </c>
      <c r="I159" s="33" t="s">
        <v>1323</v>
      </c>
      <c r="J159" s="34" t="s">
        <v>76</v>
      </c>
      <c r="K159" s="34" t="s">
        <v>77</v>
      </c>
      <c r="L159" s="33" t="s">
        <v>104</v>
      </c>
      <c r="M159" s="33" t="s">
        <v>1324</v>
      </c>
      <c r="N159" s="35">
        <v>548400</v>
      </c>
      <c r="O159" s="35">
        <v>900</v>
      </c>
      <c r="P159" s="35">
        <v>900</v>
      </c>
      <c r="Q159" s="33" t="s">
        <v>117</v>
      </c>
      <c r="R159" s="33" t="s">
        <v>315</v>
      </c>
      <c r="S159" s="33" t="s">
        <v>82</v>
      </c>
      <c r="T159" s="34">
        <v>2</v>
      </c>
      <c r="U159" s="34">
        <v>24</v>
      </c>
      <c r="V159" s="35">
        <v>903</v>
      </c>
      <c r="W159" s="35">
        <v>493560000</v>
      </c>
      <c r="X159" s="34" t="s">
        <v>315</v>
      </c>
      <c r="Y159" s="36" t="s">
        <v>84</v>
      </c>
      <c r="Z159" s="37">
        <v>20231027</v>
      </c>
      <c r="AA159" s="37">
        <v>20251026</v>
      </c>
      <c r="AB159" s="37"/>
      <c r="AC159" s="37">
        <v>2</v>
      </c>
      <c r="AD159" s="37">
        <v>1</v>
      </c>
      <c r="AE159" s="37">
        <v>1</v>
      </c>
      <c r="AF159" s="37"/>
      <c r="AG159" s="37"/>
      <c r="AH159" s="37"/>
      <c r="AI159" s="37"/>
      <c r="AJ159" s="37"/>
      <c r="AK159" s="37"/>
      <c r="AL159" s="37"/>
      <c r="AM159" s="37"/>
      <c r="AN159" s="37"/>
      <c r="AO159" s="37"/>
      <c r="AP159" s="38">
        <v>0</v>
      </c>
      <c r="AQ159" s="38">
        <v>0</v>
      </c>
      <c r="AR159" s="38">
        <v>20000</v>
      </c>
      <c r="AS159" s="38">
        <v>10000</v>
      </c>
      <c r="AT159" s="38">
        <v>0</v>
      </c>
      <c r="AU159" s="38">
        <v>0</v>
      </c>
      <c r="AV159" s="38">
        <v>45400</v>
      </c>
      <c r="AW159" s="38">
        <v>0</v>
      </c>
      <c r="AX159" s="38">
        <v>0</v>
      </c>
      <c r="AY159" s="38">
        <v>0</v>
      </c>
      <c r="AZ159" s="38">
        <v>0</v>
      </c>
      <c r="BA159" s="38">
        <v>220000</v>
      </c>
      <c r="BB159" s="39">
        <v>20000</v>
      </c>
      <c r="BC159" s="39"/>
      <c r="BD159" s="38">
        <v>0</v>
      </c>
      <c r="BE159" s="38">
        <v>19000</v>
      </c>
      <c r="BF159" s="38">
        <v>0</v>
      </c>
      <c r="BG159" s="38">
        <v>0</v>
      </c>
      <c r="BH159" s="38">
        <v>150000</v>
      </c>
      <c r="BI159" s="38">
        <v>34000</v>
      </c>
      <c r="BJ159" s="38">
        <v>30000</v>
      </c>
      <c r="BK159" s="38">
        <v>0</v>
      </c>
      <c r="BL159" s="38">
        <v>0</v>
      </c>
      <c r="BM159" s="38">
        <v>0</v>
      </c>
    </row>
    <row r="160" spans="1:65" s="40" customFormat="1" ht="51" x14ac:dyDescent="0.2">
      <c r="A160" s="32">
        <f t="shared" si="2"/>
        <v>156</v>
      </c>
      <c r="B160" s="32" t="s">
        <v>1325</v>
      </c>
      <c r="C160" s="32" t="s">
        <v>1326</v>
      </c>
      <c r="D160" s="33" t="s">
        <v>1327</v>
      </c>
      <c r="E160" s="33" t="s">
        <v>1328</v>
      </c>
      <c r="F160" s="33" t="s">
        <v>1328</v>
      </c>
      <c r="G160" s="33" t="s">
        <v>1329</v>
      </c>
      <c r="H160" s="34" t="s">
        <v>180</v>
      </c>
      <c r="I160" s="33" t="s">
        <v>1330</v>
      </c>
      <c r="J160" s="34" t="s">
        <v>76</v>
      </c>
      <c r="K160" s="34" t="s">
        <v>77</v>
      </c>
      <c r="L160" s="33" t="s">
        <v>104</v>
      </c>
      <c r="M160" s="33" t="s">
        <v>1331</v>
      </c>
      <c r="N160" s="35">
        <v>235000</v>
      </c>
      <c r="O160" s="35">
        <v>4900</v>
      </c>
      <c r="P160" s="35">
        <v>4900</v>
      </c>
      <c r="Q160" s="33" t="s">
        <v>106</v>
      </c>
      <c r="R160" s="33" t="s">
        <v>184</v>
      </c>
      <c r="S160" s="33" t="s">
        <v>82</v>
      </c>
      <c r="T160" s="34">
        <v>2</v>
      </c>
      <c r="U160" s="34">
        <v>36</v>
      </c>
      <c r="V160" s="35">
        <v>6000</v>
      </c>
      <c r="W160" s="35">
        <v>1151500000</v>
      </c>
      <c r="X160" s="34" t="s">
        <v>185</v>
      </c>
      <c r="Y160" s="36" t="s">
        <v>84</v>
      </c>
      <c r="Z160" s="37">
        <v>20231027</v>
      </c>
      <c r="AA160" s="37">
        <v>20251026</v>
      </c>
      <c r="AB160" s="37"/>
      <c r="AC160" s="37">
        <v>2</v>
      </c>
      <c r="AD160" s="37">
        <v>1</v>
      </c>
      <c r="AE160" s="37">
        <v>1</v>
      </c>
      <c r="AF160" s="37"/>
      <c r="AG160" s="37"/>
      <c r="AH160" s="37"/>
      <c r="AI160" s="37"/>
      <c r="AJ160" s="37"/>
      <c r="AK160" s="37"/>
      <c r="AL160" s="37"/>
      <c r="AM160" s="37"/>
      <c r="AN160" s="37"/>
      <c r="AO160" s="37"/>
      <c r="AP160" s="38">
        <v>0</v>
      </c>
      <c r="AQ160" s="38">
        <v>49000</v>
      </c>
      <c r="AR160" s="38">
        <v>20000</v>
      </c>
      <c r="AS160" s="38">
        <v>10000</v>
      </c>
      <c r="AT160" s="38">
        <v>0</v>
      </c>
      <c r="AU160" s="38">
        <v>0</v>
      </c>
      <c r="AV160" s="38">
        <v>0</v>
      </c>
      <c r="AW160" s="38">
        <v>0</v>
      </c>
      <c r="AX160" s="38">
        <v>0</v>
      </c>
      <c r="AY160" s="38">
        <v>0</v>
      </c>
      <c r="AZ160" s="38">
        <v>8000</v>
      </c>
      <c r="BA160" s="38">
        <v>0</v>
      </c>
      <c r="BB160" s="39">
        <v>30000</v>
      </c>
      <c r="BC160" s="39"/>
      <c r="BD160" s="38">
        <v>0</v>
      </c>
      <c r="BE160" s="38">
        <v>27000</v>
      </c>
      <c r="BF160" s="38">
        <v>25000</v>
      </c>
      <c r="BG160" s="38">
        <v>10000</v>
      </c>
      <c r="BH160" s="38">
        <v>50000</v>
      </c>
      <c r="BI160" s="38">
        <v>6000</v>
      </c>
      <c r="BJ160" s="38">
        <v>0</v>
      </c>
      <c r="BK160" s="38">
        <v>0</v>
      </c>
      <c r="BL160" s="38">
        <v>0</v>
      </c>
      <c r="BM160" s="38">
        <v>0</v>
      </c>
    </row>
    <row r="161" spans="1:65" s="40" customFormat="1" ht="25.5" x14ac:dyDescent="0.2">
      <c r="A161" s="32">
        <f t="shared" si="2"/>
        <v>157</v>
      </c>
      <c r="B161" s="32" t="s">
        <v>1332</v>
      </c>
      <c r="C161" s="32" t="s">
        <v>1333</v>
      </c>
      <c r="D161" s="33" t="s">
        <v>1334</v>
      </c>
      <c r="E161" s="33" t="s">
        <v>1335</v>
      </c>
      <c r="F161" s="33" t="s">
        <v>1336</v>
      </c>
      <c r="G161" s="33" t="s">
        <v>1337</v>
      </c>
      <c r="H161" s="34" t="s">
        <v>91</v>
      </c>
      <c r="I161" s="33" t="s">
        <v>1338</v>
      </c>
      <c r="J161" s="34" t="s">
        <v>76</v>
      </c>
      <c r="K161" s="34" t="s">
        <v>77</v>
      </c>
      <c r="L161" s="33" t="s">
        <v>104</v>
      </c>
      <c r="M161" s="33" t="s">
        <v>1339</v>
      </c>
      <c r="N161" s="35">
        <v>265000</v>
      </c>
      <c r="O161" s="35">
        <v>1260</v>
      </c>
      <c r="P161" s="35">
        <v>1260</v>
      </c>
      <c r="Q161" s="33" t="s">
        <v>117</v>
      </c>
      <c r="R161" s="33" t="s">
        <v>315</v>
      </c>
      <c r="S161" s="33" t="s">
        <v>82</v>
      </c>
      <c r="T161" s="34">
        <v>2</v>
      </c>
      <c r="U161" s="34">
        <v>24</v>
      </c>
      <c r="V161" s="35">
        <v>1386</v>
      </c>
      <c r="W161" s="35">
        <v>333900000</v>
      </c>
      <c r="X161" s="34" t="s">
        <v>315</v>
      </c>
      <c r="Y161" s="36" t="s">
        <v>84</v>
      </c>
      <c r="Z161" s="37">
        <v>20231027</v>
      </c>
      <c r="AA161" s="37">
        <v>20251026</v>
      </c>
      <c r="AB161" s="37"/>
      <c r="AC161" s="37">
        <v>2</v>
      </c>
      <c r="AD161" s="37">
        <v>1</v>
      </c>
      <c r="AE161" s="37">
        <v>1</v>
      </c>
      <c r="AF161" s="37"/>
      <c r="AG161" s="37"/>
      <c r="AH161" s="37"/>
      <c r="AI161" s="37"/>
      <c r="AJ161" s="37"/>
      <c r="AK161" s="37"/>
      <c r="AL161" s="37"/>
      <c r="AM161" s="37"/>
      <c r="AN161" s="37"/>
      <c r="AO161" s="37"/>
      <c r="AP161" s="38">
        <v>0</v>
      </c>
      <c r="AQ161" s="38">
        <v>0</v>
      </c>
      <c r="AR161" s="38">
        <v>0</v>
      </c>
      <c r="AS161" s="38">
        <v>150000</v>
      </c>
      <c r="AT161" s="38">
        <v>0</v>
      </c>
      <c r="AU161" s="38">
        <v>0</v>
      </c>
      <c r="AV161" s="38">
        <v>0</v>
      </c>
      <c r="AW161" s="38">
        <v>0</v>
      </c>
      <c r="AX161" s="38">
        <v>0</v>
      </c>
      <c r="AY161" s="38">
        <v>0</v>
      </c>
      <c r="AZ161" s="38">
        <v>0</v>
      </c>
      <c r="BA161" s="38">
        <v>0</v>
      </c>
      <c r="BB161" s="39">
        <v>15000</v>
      </c>
      <c r="BC161" s="39"/>
      <c r="BD161" s="38">
        <v>0</v>
      </c>
      <c r="BE161" s="38">
        <v>0</v>
      </c>
      <c r="BF161" s="38">
        <v>0</v>
      </c>
      <c r="BG161" s="38">
        <v>0</v>
      </c>
      <c r="BH161" s="38">
        <v>100000</v>
      </c>
      <c r="BI161" s="38">
        <v>0</v>
      </c>
      <c r="BJ161" s="38">
        <v>0</v>
      </c>
      <c r="BK161" s="38">
        <v>0</v>
      </c>
      <c r="BL161" s="38">
        <v>0</v>
      </c>
      <c r="BM161" s="38">
        <v>0</v>
      </c>
    </row>
    <row r="162" spans="1:65" s="40" customFormat="1" ht="76.5" x14ac:dyDescent="0.2">
      <c r="A162" s="32">
        <f t="shared" si="2"/>
        <v>158</v>
      </c>
      <c r="B162" s="32" t="s">
        <v>1340</v>
      </c>
      <c r="C162" s="32" t="s">
        <v>1341</v>
      </c>
      <c r="D162" s="33" t="s">
        <v>1342</v>
      </c>
      <c r="E162" s="33" t="s">
        <v>1343</v>
      </c>
      <c r="F162" s="33" t="s">
        <v>1343</v>
      </c>
      <c r="G162" s="33" t="s">
        <v>1344</v>
      </c>
      <c r="H162" s="34" t="s">
        <v>91</v>
      </c>
      <c r="I162" s="33" t="s">
        <v>1345</v>
      </c>
      <c r="J162" s="34" t="s">
        <v>76</v>
      </c>
      <c r="K162" s="34" t="s">
        <v>77</v>
      </c>
      <c r="L162" s="33" t="s">
        <v>104</v>
      </c>
      <c r="M162" s="33" t="s">
        <v>1346</v>
      </c>
      <c r="N162" s="35">
        <v>267500</v>
      </c>
      <c r="O162" s="35">
        <v>3400</v>
      </c>
      <c r="P162" s="35">
        <v>3400</v>
      </c>
      <c r="Q162" s="33" t="s">
        <v>1347</v>
      </c>
      <c r="R162" s="33" t="s">
        <v>337</v>
      </c>
      <c r="S162" s="33" t="s">
        <v>82</v>
      </c>
      <c r="T162" s="34">
        <v>2</v>
      </c>
      <c r="U162" s="34">
        <v>36</v>
      </c>
      <c r="V162" s="35">
        <v>4500</v>
      </c>
      <c r="W162" s="35">
        <v>909500000</v>
      </c>
      <c r="X162" s="34" t="s">
        <v>338</v>
      </c>
      <c r="Y162" s="36" t="s">
        <v>84</v>
      </c>
      <c r="Z162" s="37">
        <v>20231027</v>
      </c>
      <c r="AA162" s="37">
        <v>20251026</v>
      </c>
      <c r="AB162" s="37"/>
      <c r="AC162" s="37">
        <v>2</v>
      </c>
      <c r="AD162" s="37">
        <v>1</v>
      </c>
      <c r="AE162" s="37">
        <v>1</v>
      </c>
      <c r="AF162" s="37"/>
      <c r="AG162" s="37"/>
      <c r="AH162" s="37"/>
      <c r="AI162" s="37"/>
      <c r="AJ162" s="37"/>
      <c r="AK162" s="37"/>
      <c r="AL162" s="37"/>
      <c r="AM162" s="37"/>
      <c r="AN162" s="37"/>
      <c r="AO162" s="37"/>
      <c r="AP162" s="38">
        <v>0</v>
      </c>
      <c r="AQ162" s="38">
        <v>50000</v>
      </c>
      <c r="AR162" s="38">
        <v>20000</v>
      </c>
      <c r="AS162" s="38">
        <v>100000</v>
      </c>
      <c r="AT162" s="38">
        <v>0</v>
      </c>
      <c r="AU162" s="38">
        <v>0</v>
      </c>
      <c r="AV162" s="38">
        <v>0</v>
      </c>
      <c r="AW162" s="38">
        <v>0</v>
      </c>
      <c r="AX162" s="38">
        <v>0</v>
      </c>
      <c r="AY162" s="38">
        <v>0</v>
      </c>
      <c r="AZ162" s="38">
        <v>0</v>
      </c>
      <c r="BA162" s="38">
        <v>0</v>
      </c>
      <c r="BB162" s="39">
        <v>20000</v>
      </c>
      <c r="BC162" s="39"/>
      <c r="BD162" s="38">
        <v>15000</v>
      </c>
      <c r="BE162" s="38">
        <v>9000</v>
      </c>
      <c r="BF162" s="38">
        <v>24000</v>
      </c>
      <c r="BG162" s="38">
        <v>5000</v>
      </c>
      <c r="BH162" s="38">
        <v>20000</v>
      </c>
      <c r="BI162" s="38">
        <v>4500</v>
      </c>
      <c r="BJ162" s="38">
        <v>0</v>
      </c>
      <c r="BK162" s="38">
        <v>0</v>
      </c>
      <c r="BL162" s="38">
        <v>0</v>
      </c>
      <c r="BM162" s="38">
        <v>0</v>
      </c>
    </row>
    <row r="163" spans="1:65" s="40" customFormat="1" ht="63.75" x14ac:dyDescent="0.2">
      <c r="A163" s="32">
        <f t="shared" si="2"/>
        <v>159</v>
      </c>
      <c r="B163" s="32" t="s">
        <v>1348</v>
      </c>
      <c r="C163" s="32" t="s">
        <v>1349</v>
      </c>
      <c r="D163" s="33" t="s">
        <v>1350</v>
      </c>
      <c r="E163" s="33" t="s">
        <v>1351</v>
      </c>
      <c r="F163" s="33" t="s">
        <v>1352</v>
      </c>
      <c r="G163" s="33" t="s">
        <v>1353</v>
      </c>
      <c r="H163" s="34" t="s">
        <v>1354</v>
      </c>
      <c r="I163" s="33" t="s">
        <v>1355</v>
      </c>
      <c r="J163" s="34" t="s">
        <v>76</v>
      </c>
      <c r="K163" s="34" t="s">
        <v>77</v>
      </c>
      <c r="L163" s="33" t="s">
        <v>104</v>
      </c>
      <c r="M163" s="33" t="s">
        <v>1356</v>
      </c>
      <c r="N163" s="35">
        <v>50000</v>
      </c>
      <c r="O163" s="35">
        <v>3000</v>
      </c>
      <c r="P163" s="35">
        <v>3000</v>
      </c>
      <c r="Q163" s="33" t="s">
        <v>143</v>
      </c>
      <c r="R163" s="33" t="s">
        <v>348</v>
      </c>
      <c r="S163" s="33" t="s">
        <v>82</v>
      </c>
      <c r="T163" s="34">
        <v>2</v>
      </c>
      <c r="U163" s="34">
        <v>36</v>
      </c>
      <c r="V163" s="35">
        <v>5808</v>
      </c>
      <c r="W163" s="35">
        <v>150000000</v>
      </c>
      <c r="X163" s="34" t="s">
        <v>197</v>
      </c>
      <c r="Y163" s="36" t="s">
        <v>84</v>
      </c>
      <c r="Z163" s="37">
        <v>20231027</v>
      </c>
      <c r="AA163" s="37">
        <v>20251026</v>
      </c>
      <c r="AB163" s="37"/>
      <c r="AC163" s="37">
        <v>2</v>
      </c>
      <c r="AD163" s="37">
        <v>1</v>
      </c>
      <c r="AE163" s="37">
        <v>1</v>
      </c>
      <c r="AF163" s="37"/>
      <c r="AG163" s="37"/>
      <c r="AH163" s="37"/>
      <c r="AI163" s="37"/>
      <c r="AJ163" s="37"/>
      <c r="AK163" s="37"/>
      <c r="AL163" s="37"/>
      <c r="AM163" s="37"/>
      <c r="AN163" s="37"/>
      <c r="AO163" s="37"/>
      <c r="AP163" s="38">
        <v>0</v>
      </c>
      <c r="AQ163" s="38">
        <v>0</v>
      </c>
      <c r="AR163" s="38">
        <v>0</v>
      </c>
      <c r="AS163" s="38">
        <v>10000</v>
      </c>
      <c r="AT163" s="38">
        <v>0</v>
      </c>
      <c r="AU163" s="38">
        <v>0</v>
      </c>
      <c r="AV163" s="38">
        <v>0</v>
      </c>
      <c r="AW163" s="38">
        <v>0</v>
      </c>
      <c r="AX163" s="38">
        <v>0</v>
      </c>
      <c r="AY163" s="38">
        <v>0</v>
      </c>
      <c r="AZ163" s="38">
        <v>10000</v>
      </c>
      <c r="BA163" s="38">
        <v>0</v>
      </c>
      <c r="BB163" s="39">
        <v>5000</v>
      </c>
      <c r="BC163" s="39" t="s">
        <v>1357</v>
      </c>
      <c r="BD163" s="38">
        <v>5000</v>
      </c>
      <c r="BE163" s="38">
        <v>0</v>
      </c>
      <c r="BF163" s="38">
        <v>0</v>
      </c>
      <c r="BG163" s="38">
        <v>0</v>
      </c>
      <c r="BH163" s="38">
        <v>20000</v>
      </c>
      <c r="BI163" s="38">
        <v>0</v>
      </c>
      <c r="BJ163" s="38">
        <v>0</v>
      </c>
      <c r="BK163" s="38">
        <v>0</v>
      </c>
      <c r="BL163" s="38">
        <v>0</v>
      </c>
      <c r="BM163" s="38">
        <v>0</v>
      </c>
    </row>
    <row r="164" spans="1:65" s="40" customFormat="1" ht="51" x14ac:dyDescent="0.2">
      <c r="A164" s="32">
        <f t="shared" si="2"/>
        <v>160</v>
      </c>
      <c r="B164" s="32" t="s">
        <v>1358</v>
      </c>
      <c r="C164" s="32" t="s">
        <v>1359</v>
      </c>
      <c r="D164" s="33" t="s">
        <v>1360</v>
      </c>
      <c r="E164" s="33" t="s">
        <v>1361</v>
      </c>
      <c r="F164" s="33" t="s">
        <v>1361</v>
      </c>
      <c r="G164" s="33" t="s">
        <v>1362</v>
      </c>
      <c r="H164" s="34" t="s">
        <v>91</v>
      </c>
      <c r="I164" s="33" t="s">
        <v>1363</v>
      </c>
      <c r="J164" s="34" t="s">
        <v>76</v>
      </c>
      <c r="K164" s="34" t="s">
        <v>77</v>
      </c>
      <c r="L164" s="33" t="s">
        <v>704</v>
      </c>
      <c r="M164" s="33" t="s">
        <v>1364</v>
      </c>
      <c r="N164" s="35">
        <v>235000</v>
      </c>
      <c r="O164" s="35">
        <v>2940</v>
      </c>
      <c r="P164" s="35">
        <v>2940</v>
      </c>
      <c r="Q164" s="33" t="s">
        <v>706</v>
      </c>
      <c r="R164" s="33" t="s">
        <v>359</v>
      </c>
      <c r="S164" s="33" t="s">
        <v>82</v>
      </c>
      <c r="T164" s="34">
        <v>2</v>
      </c>
      <c r="U164" s="34">
        <v>24</v>
      </c>
      <c r="V164" s="35">
        <v>5500</v>
      </c>
      <c r="W164" s="35">
        <v>690900000</v>
      </c>
      <c r="X164" s="34" t="s">
        <v>360</v>
      </c>
      <c r="Y164" s="36" t="s">
        <v>84</v>
      </c>
      <c r="Z164" s="37">
        <v>20231027</v>
      </c>
      <c r="AA164" s="37">
        <v>20251026</v>
      </c>
      <c r="AB164" s="37"/>
      <c r="AC164" s="37">
        <v>2</v>
      </c>
      <c r="AD164" s="37">
        <v>1</v>
      </c>
      <c r="AE164" s="37">
        <v>1</v>
      </c>
      <c r="AF164" s="37"/>
      <c r="AG164" s="37"/>
      <c r="AH164" s="37"/>
      <c r="AI164" s="37"/>
      <c r="AJ164" s="37"/>
      <c r="AK164" s="37"/>
      <c r="AL164" s="37"/>
      <c r="AM164" s="37"/>
      <c r="AN164" s="37"/>
      <c r="AO164" s="37"/>
      <c r="AP164" s="38">
        <v>0</v>
      </c>
      <c r="AQ164" s="38">
        <v>200000</v>
      </c>
      <c r="AR164" s="38">
        <v>0</v>
      </c>
      <c r="AS164" s="38">
        <v>10000</v>
      </c>
      <c r="AT164" s="38">
        <v>0</v>
      </c>
      <c r="AU164" s="38">
        <v>0</v>
      </c>
      <c r="AV164" s="38">
        <v>0</v>
      </c>
      <c r="AW164" s="38">
        <v>0</v>
      </c>
      <c r="AX164" s="38">
        <v>5000</v>
      </c>
      <c r="AY164" s="38">
        <v>0</v>
      </c>
      <c r="AZ164" s="38">
        <v>0</v>
      </c>
      <c r="BA164" s="38">
        <v>0</v>
      </c>
      <c r="BB164" s="39">
        <v>0</v>
      </c>
      <c r="BC164" s="39"/>
      <c r="BD164" s="38">
        <v>20000</v>
      </c>
      <c r="BE164" s="38">
        <v>0</v>
      </c>
      <c r="BF164" s="38">
        <v>0</v>
      </c>
      <c r="BG164" s="38">
        <v>0</v>
      </c>
      <c r="BH164" s="38">
        <v>0</v>
      </c>
      <c r="BI164" s="38">
        <v>0</v>
      </c>
      <c r="BJ164" s="38">
        <v>0</v>
      </c>
      <c r="BK164" s="38">
        <v>0</v>
      </c>
      <c r="BL164" s="38">
        <v>0</v>
      </c>
      <c r="BM164" s="38">
        <v>0</v>
      </c>
    </row>
    <row r="165" spans="1:65" s="40" customFormat="1" ht="51" x14ac:dyDescent="0.2">
      <c r="A165" s="32">
        <f t="shared" si="2"/>
        <v>161</v>
      </c>
      <c r="B165" s="32" t="s">
        <v>1358</v>
      </c>
      <c r="C165" s="32" t="s">
        <v>1359</v>
      </c>
      <c r="D165" s="33" t="s">
        <v>1365</v>
      </c>
      <c r="E165" s="33" t="s">
        <v>1361</v>
      </c>
      <c r="F165" s="33" t="s">
        <v>1361</v>
      </c>
      <c r="G165" s="33" t="s">
        <v>1366</v>
      </c>
      <c r="H165" s="34" t="s">
        <v>91</v>
      </c>
      <c r="I165" s="33" t="s">
        <v>1367</v>
      </c>
      <c r="J165" s="34" t="s">
        <v>76</v>
      </c>
      <c r="K165" s="34" t="s">
        <v>77</v>
      </c>
      <c r="L165" s="33" t="s">
        <v>104</v>
      </c>
      <c r="M165" s="33" t="s">
        <v>1368</v>
      </c>
      <c r="N165" s="35">
        <v>1255500</v>
      </c>
      <c r="O165" s="35">
        <v>462</v>
      </c>
      <c r="P165" s="35">
        <v>462</v>
      </c>
      <c r="Q165" s="33" t="s">
        <v>1369</v>
      </c>
      <c r="R165" s="33" t="s">
        <v>359</v>
      </c>
      <c r="S165" s="33" t="s">
        <v>82</v>
      </c>
      <c r="T165" s="34">
        <v>2</v>
      </c>
      <c r="U165" s="34">
        <v>24</v>
      </c>
      <c r="V165" s="35">
        <v>2800</v>
      </c>
      <c r="W165" s="35">
        <v>580041000</v>
      </c>
      <c r="X165" s="34" t="s">
        <v>360</v>
      </c>
      <c r="Y165" s="36" t="s">
        <v>84</v>
      </c>
      <c r="Z165" s="37">
        <v>20231027</v>
      </c>
      <c r="AA165" s="37">
        <v>20251026</v>
      </c>
      <c r="AB165" s="37"/>
      <c r="AC165" s="37">
        <v>2</v>
      </c>
      <c r="AD165" s="37">
        <v>1</v>
      </c>
      <c r="AE165" s="37">
        <v>1</v>
      </c>
      <c r="AF165" s="37"/>
      <c r="AG165" s="37"/>
      <c r="AH165" s="37"/>
      <c r="AI165" s="37"/>
      <c r="AJ165" s="37"/>
      <c r="AK165" s="37"/>
      <c r="AL165" s="37"/>
      <c r="AM165" s="37"/>
      <c r="AN165" s="37"/>
      <c r="AO165" s="37"/>
      <c r="AP165" s="38">
        <v>0</v>
      </c>
      <c r="AQ165" s="38">
        <v>30400</v>
      </c>
      <c r="AR165" s="38">
        <v>72000</v>
      </c>
      <c r="AS165" s="38">
        <v>0</v>
      </c>
      <c r="AT165" s="38">
        <v>0</v>
      </c>
      <c r="AU165" s="38">
        <v>0</v>
      </c>
      <c r="AV165" s="38">
        <v>54100</v>
      </c>
      <c r="AW165" s="38">
        <v>260000</v>
      </c>
      <c r="AX165" s="38">
        <v>0</v>
      </c>
      <c r="AY165" s="38">
        <v>350000</v>
      </c>
      <c r="AZ165" s="38">
        <v>0</v>
      </c>
      <c r="BA165" s="38">
        <v>50000</v>
      </c>
      <c r="BB165" s="39">
        <v>102000</v>
      </c>
      <c r="BC165" s="39" t="s">
        <v>1370</v>
      </c>
      <c r="BD165" s="38">
        <v>80000</v>
      </c>
      <c r="BE165" s="38">
        <v>12000</v>
      </c>
      <c r="BF165" s="38">
        <v>75000</v>
      </c>
      <c r="BG165" s="38">
        <v>0</v>
      </c>
      <c r="BH165" s="38">
        <v>70000</v>
      </c>
      <c r="BI165" s="38">
        <v>60000</v>
      </c>
      <c r="BJ165" s="38">
        <v>40000</v>
      </c>
      <c r="BK165" s="38">
        <v>0</v>
      </c>
      <c r="BL165" s="38">
        <v>0</v>
      </c>
      <c r="BM165" s="38">
        <v>0</v>
      </c>
    </row>
    <row r="166" spans="1:65" s="40" customFormat="1" ht="89.25" x14ac:dyDescent="0.2">
      <c r="A166" s="32">
        <f t="shared" si="2"/>
        <v>162</v>
      </c>
      <c r="B166" s="32" t="s">
        <v>1358</v>
      </c>
      <c r="C166" s="32" t="s">
        <v>1359</v>
      </c>
      <c r="D166" s="33" t="s">
        <v>1371</v>
      </c>
      <c r="E166" s="33" t="s">
        <v>1372</v>
      </c>
      <c r="F166" s="33" t="s">
        <v>1372</v>
      </c>
      <c r="G166" s="33" t="s">
        <v>1373</v>
      </c>
      <c r="H166" s="34" t="s">
        <v>726</v>
      </c>
      <c r="I166" s="33" t="s">
        <v>1374</v>
      </c>
      <c r="J166" s="34" t="s">
        <v>76</v>
      </c>
      <c r="K166" s="34" t="s">
        <v>77</v>
      </c>
      <c r="L166" s="33" t="s">
        <v>440</v>
      </c>
      <c r="M166" s="33" t="s">
        <v>1375</v>
      </c>
      <c r="N166" s="35">
        <v>35000</v>
      </c>
      <c r="O166" s="35">
        <v>3350</v>
      </c>
      <c r="P166" s="35">
        <v>3350</v>
      </c>
      <c r="Q166" s="33" t="s">
        <v>1376</v>
      </c>
      <c r="R166" s="33" t="s">
        <v>1377</v>
      </c>
      <c r="S166" s="33" t="s">
        <v>82</v>
      </c>
      <c r="T166" s="34">
        <v>2</v>
      </c>
      <c r="U166" s="34">
        <v>36</v>
      </c>
      <c r="V166" s="35">
        <v>3500</v>
      </c>
      <c r="W166" s="35">
        <v>117250000</v>
      </c>
      <c r="X166" s="34" t="s">
        <v>145</v>
      </c>
      <c r="Y166" s="36" t="s">
        <v>84</v>
      </c>
      <c r="Z166" s="37">
        <v>20231027</v>
      </c>
      <c r="AA166" s="37">
        <v>20251026</v>
      </c>
      <c r="AB166" s="37"/>
      <c r="AC166" s="37">
        <v>2</v>
      </c>
      <c r="AD166" s="37">
        <v>1</v>
      </c>
      <c r="AE166" s="37">
        <v>1</v>
      </c>
      <c r="AF166" s="37"/>
      <c r="AG166" s="37"/>
      <c r="AH166" s="37"/>
      <c r="AI166" s="37"/>
      <c r="AJ166" s="37"/>
      <c r="AK166" s="37"/>
      <c r="AL166" s="37"/>
      <c r="AM166" s="37"/>
      <c r="AN166" s="37"/>
      <c r="AO166" s="37"/>
      <c r="AP166" s="38">
        <v>0</v>
      </c>
      <c r="AQ166" s="38">
        <v>25000</v>
      </c>
      <c r="AR166" s="38">
        <v>0</v>
      </c>
      <c r="AS166" s="38">
        <v>0</v>
      </c>
      <c r="AT166" s="38">
        <v>0</v>
      </c>
      <c r="AU166" s="38">
        <v>0</v>
      </c>
      <c r="AV166" s="38">
        <v>0</v>
      </c>
      <c r="AW166" s="38">
        <v>0</v>
      </c>
      <c r="AX166" s="38">
        <v>0</v>
      </c>
      <c r="AY166" s="38">
        <v>0</v>
      </c>
      <c r="AZ166" s="38">
        <v>0</v>
      </c>
      <c r="BA166" s="38">
        <v>0</v>
      </c>
      <c r="BB166" s="39">
        <v>10000</v>
      </c>
      <c r="BC166" s="39"/>
      <c r="BD166" s="38">
        <v>0</v>
      </c>
      <c r="BE166" s="38">
        <v>0</v>
      </c>
      <c r="BF166" s="38">
        <v>0</v>
      </c>
      <c r="BG166" s="38">
        <v>0</v>
      </c>
      <c r="BH166" s="38">
        <v>0</v>
      </c>
      <c r="BI166" s="38">
        <v>0</v>
      </c>
      <c r="BJ166" s="38">
        <v>0</v>
      </c>
      <c r="BK166" s="38">
        <v>0</v>
      </c>
      <c r="BL166" s="38">
        <v>0</v>
      </c>
      <c r="BM166" s="38">
        <v>0</v>
      </c>
    </row>
    <row r="167" spans="1:65" s="40" customFormat="1" ht="76.5" x14ac:dyDescent="0.2">
      <c r="A167" s="32">
        <f t="shared" si="2"/>
        <v>163</v>
      </c>
      <c r="B167" s="32" t="s">
        <v>1378</v>
      </c>
      <c r="C167" s="32" t="s">
        <v>1379</v>
      </c>
      <c r="D167" s="33" t="s">
        <v>1380</v>
      </c>
      <c r="E167" s="33" t="s">
        <v>1381</v>
      </c>
      <c r="F167" s="33" t="s">
        <v>1382</v>
      </c>
      <c r="G167" s="33" t="s">
        <v>1383</v>
      </c>
      <c r="H167" s="34" t="s">
        <v>91</v>
      </c>
      <c r="I167" s="33" t="s">
        <v>1384</v>
      </c>
      <c r="J167" s="34" t="s">
        <v>76</v>
      </c>
      <c r="K167" s="34" t="s">
        <v>77</v>
      </c>
      <c r="L167" s="33" t="s">
        <v>104</v>
      </c>
      <c r="M167" s="33" t="s">
        <v>1385</v>
      </c>
      <c r="N167" s="35">
        <v>34400</v>
      </c>
      <c r="O167" s="35">
        <v>2850</v>
      </c>
      <c r="P167" s="35">
        <v>2850</v>
      </c>
      <c r="Q167" s="33" t="s">
        <v>468</v>
      </c>
      <c r="R167" s="33" t="s">
        <v>370</v>
      </c>
      <c r="S167" s="33" t="s">
        <v>82</v>
      </c>
      <c r="T167" s="34">
        <v>2</v>
      </c>
      <c r="U167" s="34">
        <v>36</v>
      </c>
      <c r="V167" s="35">
        <v>3750</v>
      </c>
      <c r="W167" s="35">
        <v>98040000</v>
      </c>
      <c r="X167" s="34" t="s">
        <v>371</v>
      </c>
      <c r="Y167" s="36" t="s">
        <v>84</v>
      </c>
      <c r="Z167" s="37">
        <v>20231027</v>
      </c>
      <c r="AA167" s="37">
        <v>20251026</v>
      </c>
      <c r="AB167" s="37"/>
      <c r="AC167" s="37">
        <v>2</v>
      </c>
      <c r="AD167" s="37">
        <v>1</v>
      </c>
      <c r="AE167" s="37">
        <v>1</v>
      </c>
      <c r="AF167" s="37"/>
      <c r="AG167" s="37"/>
      <c r="AH167" s="37"/>
      <c r="AI167" s="37"/>
      <c r="AJ167" s="37"/>
      <c r="AK167" s="37"/>
      <c r="AL167" s="37"/>
      <c r="AM167" s="37"/>
      <c r="AN167" s="37"/>
      <c r="AO167" s="37"/>
      <c r="AP167" s="38">
        <v>0</v>
      </c>
      <c r="AQ167" s="38">
        <v>10000</v>
      </c>
      <c r="AR167" s="38">
        <v>0</v>
      </c>
      <c r="AS167" s="38">
        <v>0</v>
      </c>
      <c r="AT167" s="38">
        <v>0</v>
      </c>
      <c r="AU167" s="38">
        <v>0</v>
      </c>
      <c r="AV167" s="38">
        <v>0</v>
      </c>
      <c r="AW167" s="38">
        <v>0</v>
      </c>
      <c r="AX167" s="38">
        <v>0</v>
      </c>
      <c r="AY167" s="38">
        <v>0</v>
      </c>
      <c r="AZ167" s="38">
        <v>0</v>
      </c>
      <c r="BA167" s="38">
        <v>0</v>
      </c>
      <c r="BB167" s="39">
        <v>0</v>
      </c>
      <c r="BC167" s="39"/>
      <c r="BD167" s="38">
        <v>3000</v>
      </c>
      <c r="BE167" s="38">
        <v>0</v>
      </c>
      <c r="BF167" s="38">
        <v>0</v>
      </c>
      <c r="BG167" s="38">
        <v>0</v>
      </c>
      <c r="BH167" s="38">
        <v>20000</v>
      </c>
      <c r="BI167" s="38">
        <v>1400</v>
      </c>
      <c r="BJ167" s="38">
        <v>0</v>
      </c>
      <c r="BK167" s="38">
        <v>0</v>
      </c>
      <c r="BL167" s="38">
        <v>0</v>
      </c>
      <c r="BM167" s="38">
        <v>0</v>
      </c>
    </row>
    <row r="168" spans="1:65" s="40" customFormat="1" ht="38.25" x14ac:dyDescent="0.2">
      <c r="A168" s="32">
        <f t="shared" si="2"/>
        <v>164</v>
      </c>
      <c r="B168" s="32" t="s">
        <v>1386</v>
      </c>
      <c r="C168" s="32" t="s">
        <v>1387</v>
      </c>
      <c r="D168" s="33" t="s">
        <v>1388</v>
      </c>
      <c r="E168" s="33" t="s">
        <v>1389</v>
      </c>
      <c r="F168" s="33" t="s">
        <v>1389</v>
      </c>
      <c r="G168" s="33" t="s">
        <v>1390</v>
      </c>
      <c r="H168" s="34" t="s">
        <v>114</v>
      </c>
      <c r="I168" s="33" t="s">
        <v>1391</v>
      </c>
      <c r="J168" s="34" t="s">
        <v>76</v>
      </c>
      <c r="K168" s="34" t="s">
        <v>77</v>
      </c>
      <c r="L168" s="33" t="s">
        <v>104</v>
      </c>
      <c r="M168" s="33" t="s">
        <v>1392</v>
      </c>
      <c r="N168" s="35">
        <v>97800</v>
      </c>
      <c r="O168" s="35">
        <v>483</v>
      </c>
      <c r="P168" s="35">
        <v>483</v>
      </c>
      <c r="Q168" s="33" t="s">
        <v>117</v>
      </c>
      <c r="R168" s="33" t="s">
        <v>118</v>
      </c>
      <c r="S168" s="33" t="s">
        <v>82</v>
      </c>
      <c r="T168" s="34">
        <v>2</v>
      </c>
      <c r="U168" s="34">
        <v>36</v>
      </c>
      <c r="V168" s="35">
        <v>1098</v>
      </c>
      <c r="W168" s="35">
        <v>47237400</v>
      </c>
      <c r="X168" s="34" t="s">
        <v>119</v>
      </c>
      <c r="Y168" s="36" t="s">
        <v>84</v>
      </c>
      <c r="Z168" s="37">
        <v>20231027</v>
      </c>
      <c r="AA168" s="37">
        <v>20251026</v>
      </c>
      <c r="AB168" s="37"/>
      <c r="AC168" s="37">
        <v>2</v>
      </c>
      <c r="AD168" s="37">
        <v>1</v>
      </c>
      <c r="AE168" s="37">
        <v>1</v>
      </c>
      <c r="AF168" s="37"/>
      <c r="AG168" s="37"/>
      <c r="AH168" s="37"/>
      <c r="AI168" s="37"/>
      <c r="AJ168" s="37"/>
      <c r="AK168" s="37"/>
      <c r="AL168" s="37"/>
      <c r="AM168" s="37"/>
      <c r="AN168" s="37"/>
      <c r="AO168" s="37"/>
      <c r="AP168" s="38">
        <v>0</v>
      </c>
      <c r="AQ168" s="38">
        <v>37800</v>
      </c>
      <c r="AR168" s="38">
        <v>0</v>
      </c>
      <c r="AS168" s="38">
        <v>0</v>
      </c>
      <c r="AT168" s="38">
        <v>0</v>
      </c>
      <c r="AU168" s="38">
        <v>0</v>
      </c>
      <c r="AV168" s="38">
        <v>0</v>
      </c>
      <c r="AW168" s="38">
        <v>0</v>
      </c>
      <c r="AX168" s="38">
        <v>1000</v>
      </c>
      <c r="AY168" s="38">
        <v>25000</v>
      </c>
      <c r="AZ168" s="38">
        <v>0</v>
      </c>
      <c r="BA168" s="38">
        <v>0</v>
      </c>
      <c r="BB168" s="39">
        <v>7000</v>
      </c>
      <c r="BC168" s="39"/>
      <c r="BD168" s="38">
        <v>1000</v>
      </c>
      <c r="BE168" s="38">
        <v>0</v>
      </c>
      <c r="BF168" s="38">
        <v>0</v>
      </c>
      <c r="BG168" s="38">
        <v>6000</v>
      </c>
      <c r="BH168" s="38">
        <v>10000</v>
      </c>
      <c r="BI168" s="38">
        <v>0</v>
      </c>
      <c r="BJ168" s="38">
        <v>10000</v>
      </c>
      <c r="BK168" s="38">
        <v>0</v>
      </c>
      <c r="BL168" s="38">
        <v>0</v>
      </c>
      <c r="BM168" s="38">
        <v>0</v>
      </c>
    </row>
    <row r="169" spans="1:65" s="40" customFormat="1" ht="38.25" x14ac:dyDescent="0.2">
      <c r="A169" s="32">
        <f t="shared" si="2"/>
        <v>165</v>
      </c>
      <c r="B169" s="32" t="s">
        <v>1386</v>
      </c>
      <c r="C169" s="32" t="s">
        <v>1387</v>
      </c>
      <c r="D169" s="33" t="s">
        <v>1393</v>
      </c>
      <c r="E169" s="33" t="s">
        <v>1389</v>
      </c>
      <c r="F169" s="33" t="s">
        <v>1394</v>
      </c>
      <c r="G169" s="33" t="s">
        <v>1395</v>
      </c>
      <c r="H169" s="34" t="s">
        <v>726</v>
      </c>
      <c r="I169" s="33" t="s">
        <v>1396</v>
      </c>
      <c r="J169" s="34" t="s">
        <v>76</v>
      </c>
      <c r="K169" s="34" t="s">
        <v>77</v>
      </c>
      <c r="L169" s="33" t="s">
        <v>440</v>
      </c>
      <c r="M169" s="33" t="s">
        <v>1397</v>
      </c>
      <c r="N169" s="35">
        <v>39500</v>
      </c>
      <c r="O169" s="35">
        <v>4389</v>
      </c>
      <c r="P169" s="35">
        <v>4389</v>
      </c>
      <c r="Q169" s="33" t="s">
        <v>1001</v>
      </c>
      <c r="R169" s="33" t="s">
        <v>1002</v>
      </c>
      <c r="S169" s="33" t="s">
        <v>82</v>
      </c>
      <c r="T169" s="34">
        <v>2</v>
      </c>
      <c r="U169" s="34">
        <v>24</v>
      </c>
      <c r="V169" s="35">
        <v>4500</v>
      </c>
      <c r="W169" s="35">
        <v>173365500</v>
      </c>
      <c r="X169" s="34" t="s">
        <v>1003</v>
      </c>
      <c r="Y169" s="36" t="s">
        <v>84</v>
      </c>
      <c r="Z169" s="37">
        <v>20231027</v>
      </c>
      <c r="AA169" s="37">
        <v>20251026</v>
      </c>
      <c r="AB169" s="37"/>
      <c r="AC169" s="37">
        <v>2</v>
      </c>
      <c r="AD169" s="37">
        <v>1</v>
      </c>
      <c r="AE169" s="37">
        <v>1</v>
      </c>
      <c r="AF169" s="37"/>
      <c r="AG169" s="37"/>
      <c r="AH169" s="37"/>
      <c r="AI169" s="37"/>
      <c r="AJ169" s="37"/>
      <c r="AK169" s="37"/>
      <c r="AL169" s="37"/>
      <c r="AM169" s="37"/>
      <c r="AN169" s="37"/>
      <c r="AO169" s="37"/>
      <c r="AP169" s="38">
        <v>0</v>
      </c>
      <c r="AQ169" s="38">
        <v>0</v>
      </c>
      <c r="AR169" s="38">
        <v>0</v>
      </c>
      <c r="AS169" s="38">
        <v>5000</v>
      </c>
      <c r="AT169" s="38">
        <v>0</v>
      </c>
      <c r="AU169" s="38">
        <v>0</v>
      </c>
      <c r="AV169" s="38">
        <v>10000</v>
      </c>
      <c r="AW169" s="38">
        <v>0</v>
      </c>
      <c r="AX169" s="38">
        <v>0</v>
      </c>
      <c r="AY169" s="38">
        <v>0</v>
      </c>
      <c r="AZ169" s="38">
        <v>0</v>
      </c>
      <c r="BA169" s="38">
        <v>5000</v>
      </c>
      <c r="BB169" s="39">
        <v>15000</v>
      </c>
      <c r="BC169" s="39"/>
      <c r="BD169" s="38">
        <v>500</v>
      </c>
      <c r="BE169" s="38">
        <v>0</v>
      </c>
      <c r="BF169" s="38">
        <v>0</v>
      </c>
      <c r="BG169" s="38">
        <v>4000</v>
      </c>
      <c r="BH169" s="38">
        <v>0</v>
      </c>
      <c r="BI169" s="38">
        <v>0</v>
      </c>
      <c r="BJ169" s="38">
        <v>0</v>
      </c>
      <c r="BK169" s="38">
        <v>0</v>
      </c>
      <c r="BL169" s="38">
        <v>0</v>
      </c>
      <c r="BM169" s="38">
        <v>0</v>
      </c>
    </row>
    <row r="170" spans="1:65" s="40" customFormat="1" ht="51" x14ac:dyDescent="0.2">
      <c r="A170" s="32">
        <f t="shared" si="2"/>
        <v>166</v>
      </c>
      <c r="B170" s="32" t="s">
        <v>1398</v>
      </c>
      <c r="C170" s="32" t="s">
        <v>1399</v>
      </c>
      <c r="D170" s="33" t="s">
        <v>1400</v>
      </c>
      <c r="E170" s="33" t="s">
        <v>1401</v>
      </c>
      <c r="F170" s="33" t="s">
        <v>1401</v>
      </c>
      <c r="G170" s="33" t="s">
        <v>1402</v>
      </c>
      <c r="H170" s="34" t="s">
        <v>74</v>
      </c>
      <c r="I170" s="33" t="s">
        <v>1403</v>
      </c>
      <c r="J170" s="34" t="s">
        <v>76</v>
      </c>
      <c r="K170" s="34" t="s">
        <v>77</v>
      </c>
      <c r="L170" s="33" t="s">
        <v>440</v>
      </c>
      <c r="M170" s="33" t="s">
        <v>1404</v>
      </c>
      <c r="N170" s="35">
        <v>40100</v>
      </c>
      <c r="O170" s="35">
        <v>7500</v>
      </c>
      <c r="P170" s="35">
        <v>7500</v>
      </c>
      <c r="Q170" s="33" t="s">
        <v>1405</v>
      </c>
      <c r="R170" s="33" t="s">
        <v>337</v>
      </c>
      <c r="S170" s="33" t="s">
        <v>82</v>
      </c>
      <c r="T170" s="34">
        <v>2</v>
      </c>
      <c r="U170" s="34">
        <v>36</v>
      </c>
      <c r="V170" s="35">
        <v>7500</v>
      </c>
      <c r="W170" s="35">
        <v>300750000</v>
      </c>
      <c r="X170" s="34" t="s">
        <v>338</v>
      </c>
      <c r="Y170" s="36" t="s">
        <v>84</v>
      </c>
      <c r="Z170" s="37">
        <v>20231027</v>
      </c>
      <c r="AA170" s="37">
        <v>20251026</v>
      </c>
      <c r="AB170" s="37"/>
      <c r="AC170" s="37">
        <v>2</v>
      </c>
      <c r="AD170" s="37">
        <v>1</v>
      </c>
      <c r="AE170" s="37">
        <v>1</v>
      </c>
      <c r="AF170" s="37"/>
      <c r="AG170" s="37"/>
      <c r="AH170" s="37"/>
      <c r="AI170" s="37"/>
      <c r="AJ170" s="37"/>
      <c r="AK170" s="37"/>
      <c r="AL170" s="37"/>
      <c r="AM170" s="37"/>
      <c r="AN170" s="37"/>
      <c r="AO170" s="37"/>
      <c r="AP170" s="38">
        <v>0</v>
      </c>
      <c r="AQ170" s="38">
        <v>13600</v>
      </c>
      <c r="AR170" s="38">
        <v>0</v>
      </c>
      <c r="AS170" s="38">
        <v>5000</v>
      </c>
      <c r="AT170" s="38">
        <v>0</v>
      </c>
      <c r="AU170" s="38">
        <v>0</v>
      </c>
      <c r="AV170" s="38">
        <v>0</v>
      </c>
      <c r="AW170" s="38">
        <v>0</v>
      </c>
      <c r="AX170" s="38">
        <v>0</v>
      </c>
      <c r="AY170" s="38">
        <v>0</v>
      </c>
      <c r="AZ170" s="38">
        <v>0</v>
      </c>
      <c r="BA170" s="38">
        <v>0</v>
      </c>
      <c r="BB170" s="39">
        <v>5000</v>
      </c>
      <c r="BC170" s="39"/>
      <c r="BD170" s="38">
        <v>1500</v>
      </c>
      <c r="BE170" s="38">
        <v>0</v>
      </c>
      <c r="BF170" s="38">
        <v>0</v>
      </c>
      <c r="BG170" s="38">
        <v>0</v>
      </c>
      <c r="BH170" s="38">
        <v>5000</v>
      </c>
      <c r="BI170" s="38">
        <v>10000</v>
      </c>
      <c r="BJ170" s="38">
        <v>0</v>
      </c>
      <c r="BK170" s="38">
        <v>0</v>
      </c>
      <c r="BL170" s="38">
        <v>0</v>
      </c>
      <c r="BM170" s="38">
        <v>0</v>
      </c>
    </row>
    <row r="171" spans="1:65" s="40" customFormat="1" ht="63.75" x14ac:dyDescent="0.2">
      <c r="A171" s="32">
        <f t="shared" si="2"/>
        <v>167</v>
      </c>
      <c r="B171" s="32" t="s">
        <v>1398</v>
      </c>
      <c r="C171" s="32" t="s">
        <v>1399</v>
      </c>
      <c r="D171" s="33" t="s">
        <v>1406</v>
      </c>
      <c r="E171" s="33" t="s">
        <v>1407</v>
      </c>
      <c r="F171" s="33" t="s">
        <v>1408</v>
      </c>
      <c r="G171" s="33" t="s">
        <v>1409</v>
      </c>
      <c r="H171" s="34" t="s">
        <v>74</v>
      </c>
      <c r="I171" s="33" t="s">
        <v>1410</v>
      </c>
      <c r="J171" s="34" t="s">
        <v>76</v>
      </c>
      <c r="K171" s="34" t="s">
        <v>77</v>
      </c>
      <c r="L171" s="33" t="s">
        <v>430</v>
      </c>
      <c r="M171" s="33" t="s">
        <v>1411</v>
      </c>
      <c r="N171" s="35">
        <v>115000</v>
      </c>
      <c r="O171" s="35">
        <v>2900</v>
      </c>
      <c r="P171" s="35">
        <v>2900</v>
      </c>
      <c r="Q171" s="33" t="s">
        <v>1412</v>
      </c>
      <c r="R171" s="33" t="s">
        <v>81</v>
      </c>
      <c r="S171" s="33" t="s">
        <v>82</v>
      </c>
      <c r="T171" s="34">
        <v>2</v>
      </c>
      <c r="U171" s="34">
        <v>36</v>
      </c>
      <c r="V171" s="35">
        <v>3300</v>
      </c>
      <c r="W171" s="35">
        <v>333500000</v>
      </c>
      <c r="X171" s="34" t="s">
        <v>83</v>
      </c>
      <c r="Y171" s="36" t="s">
        <v>84</v>
      </c>
      <c r="Z171" s="37">
        <v>20231027</v>
      </c>
      <c r="AA171" s="37">
        <v>20251026</v>
      </c>
      <c r="AB171" s="37"/>
      <c r="AC171" s="37">
        <v>2</v>
      </c>
      <c r="AD171" s="37">
        <v>1</v>
      </c>
      <c r="AE171" s="37">
        <v>1</v>
      </c>
      <c r="AF171" s="37"/>
      <c r="AG171" s="37"/>
      <c r="AH171" s="37"/>
      <c r="AI171" s="37"/>
      <c r="AJ171" s="37"/>
      <c r="AK171" s="37"/>
      <c r="AL171" s="37"/>
      <c r="AM171" s="37"/>
      <c r="AN171" s="37"/>
      <c r="AO171" s="37"/>
      <c r="AP171" s="38">
        <v>0</v>
      </c>
      <c r="AQ171" s="38">
        <v>100000</v>
      </c>
      <c r="AR171" s="38">
        <v>0</v>
      </c>
      <c r="AS171" s="38">
        <v>5000</v>
      </c>
      <c r="AT171" s="38">
        <v>0</v>
      </c>
      <c r="AU171" s="38">
        <v>0</v>
      </c>
      <c r="AV171" s="38">
        <v>0</v>
      </c>
      <c r="AW171" s="38">
        <v>3000</v>
      </c>
      <c r="AX171" s="38">
        <v>0</v>
      </c>
      <c r="AY171" s="38">
        <v>0</v>
      </c>
      <c r="AZ171" s="38">
        <v>0</v>
      </c>
      <c r="BA171" s="38">
        <v>0</v>
      </c>
      <c r="BB171" s="39">
        <v>7000</v>
      </c>
      <c r="BC171" s="39"/>
      <c r="BD171" s="38">
        <v>0</v>
      </c>
      <c r="BE171" s="38">
        <v>0</v>
      </c>
      <c r="BF171" s="38">
        <v>0</v>
      </c>
      <c r="BG171" s="38">
        <v>0</v>
      </c>
      <c r="BH171" s="38">
        <v>0</v>
      </c>
      <c r="BI171" s="38">
        <v>0</v>
      </c>
      <c r="BJ171" s="38">
        <v>0</v>
      </c>
      <c r="BK171" s="38">
        <v>0</v>
      </c>
      <c r="BL171" s="38">
        <v>0</v>
      </c>
      <c r="BM171" s="38">
        <v>0</v>
      </c>
    </row>
    <row r="172" spans="1:65" s="40" customFormat="1" ht="51" x14ac:dyDescent="0.2">
      <c r="A172" s="32">
        <f t="shared" si="2"/>
        <v>168</v>
      </c>
      <c r="B172" s="32" t="s">
        <v>1413</v>
      </c>
      <c r="C172" s="32" t="s">
        <v>1414</v>
      </c>
      <c r="D172" s="33" t="s">
        <v>1415</v>
      </c>
      <c r="E172" s="33" t="s">
        <v>1416</v>
      </c>
      <c r="F172" s="33" t="s">
        <v>1416</v>
      </c>
      <c r="G172" s="33" t="s">
        <v>1417</v>
      </c>
      <c r="H172" s="34" t="s">
        <v>91</v>
      </c>
      <c r="I172" s="33" t="s">
        <v>1418</v>
      </c>
      <c r="J172" s="34" t="s">
        <v>76</v>
      </c>
      <c r="K172" s="34" t="s">
        <v>77</v>
      </c>
      <c r="L172" s="33" t="s">
        <v>104</v>
      </c>
      <c r="M172" s="33" t="s">
        <v>1419</v>
      </c>
      <c r="N172" s="35">
        <v>121900</v>
      </c>
      <c r="O172" s="35">
        <v>2100</v>
      </c>
      <c r="P172" s="35">
        <v>2100</v>
      </c>
      <c r="Q172" s="33" t="s">
        <v>305</v>
      </c>
      <c r="R172" s="33" t="s">
        <v>306</v>
      </c>
      <c r="S172" s="33" t="s">
        <v>82</v>
      </c>
      <c r="T172" s="34">
        <v>2</v>
      </c>
      <c r="U172" s="34">
        <v>36</v>
      </c>
      <c r="V172" s="35">
        <v>2100</v>
      </c>
      <c r="W172" s="35">
        <v>255990000</v>
      </c>
      <c r="X172" s="34" t="s">
        <v>276</v>
      </c>
      <c r="Y172" s="36" t="s">
        <v>84</v>
      </c>
      <c r="Z172" s="37">
        <v>20231027</v>
      </c>
      <c r="AA172" s="37">
        <v>20251026</v>
      </c>
      <c r="AB172" s="37"/>
      <c r="AC172" s="37">
        <v>2</v>
      </c>
      <c r="AD172" s="37">
        <v>1</v>
      </c>
      <c r="AE172" s="37">
        <v>1</v>
      </c>
      <c r="AF172" s="37"/>
      <c r="AG172" s="37"/>
      <c r="AH172" s="37"/>
      <c r="AI172" s="37"/>
      <c r="AJ172" s="37"/>
      <c r="AK172" s="37"/>
      <c r="AL172" s="37"/>
      <c r="AM172" s="37"/>
      <c r="AN172" s="37"/>
      <c r="AO172" s="37"/>
      <c r="AP172" s="38">
        <v>0</v>
      </c>
      <c r="AQ172" s="38">
        <v>32900</v>
      </c>
      <c r="AR172" s="38">
        <v>0</v>
      </c>
      <c r="AS172" s="38">
        <v>0</v>
      </c>
      <c r="AT172" s="38">
        <v>0</v>
      </c>
      <c r="AU172" s="38">
        <v>0</v>
      </c>
      <c r="AV172" s="38">
        <v>0</v>
      </c>
      <c r="AW172" s="38">
        <v>0</v>
      </c>
      <c r="AX172" s="38">
        <v>0</v>
      </c>
      <c r="AY172" s="38">
        <v>0</v>
      </c>
      <c r="AZ172" s="38">
        <v>0</v>
      </c>
      <c r="BA172" s="38">
        <v>0</v>
      </c>
      <c r="BB172" s="39">
        <v>69000</v>
      </c>
      <c r="BC172" s="39"/>
      <c r="BD172" s="38">
        <v>0</v>
      </c>
      <c r="BE172" s="38">
        <v>0</v>
      </c>
      <c r="BF172" s="38">
        <v>0</v>
      </c>
      <c r="BG172" s="38">
        <v>0</v>
      </c>
      <c r="BH172" s="38">
        <v>10000</v>
      </c>
      <c r="BI172" s="38">
        <v>0</v>
      </c>
      <c r="BJ172" s="38">
        <v>10000</v>
      </c>
      <c r="BK172" s="38">
        <v>0</v>
      </c>
      <c r="BL172" s="38">
        <v>0</v>
      </c>
      <c r="BM172" s="38">
        <v>0</v>
      </c>
    </row>
    <row r="173" spans="1:65" s="40" customFormat="1" ht="38.25" x14ac:dyDescent="0.2">
      <c r="A173" s="32">
        <f t="shared" si="2"/>
        <v>169</v>
      </c>
      <c r="B173" s="32" t="s">
        <v>1420</v>
      </c>
      <c r="C173" s="32" t="s">
        <v>1421</v>
      </c>
      <c r="D173" s="33" t="s">
        <v>1422</v>
      </c>
      <c r="E173" s="33" t="s">
        <v>1423</v>
      </c>
      <c r="F173" s="33" t="s">
        <v>1424</v>
      </c>
      <c r="G173" s="33" t="s">
        <v>1425</v>
      </c>
      <c r="H173" s="34" t="s">
        <v>114</v>
      </c>
      <c r="I173" s="33" t="s">
        <v>1426</v>
      </c>
      <c r="J173" s="34" t="s">
        <v>76</v>
      </c>
      <c r="K173" s="34" t="s">
        <v>77</v>
      </c>
      <c r="L173" s="33" t="s">
        <v>104</v>
      </c>
      <c r="M173" s="33" t="s">
        <v>1427</v>
      </c>
      <c r="N173" s="35">
        <v>658500</v>
      </c>
      <c r="O173" s="35">
        <v>910</v>
      </c>
      <c r="P173" s="35">
        <v>910</v>
      </c>
      <c r="Q173" s="33" t="s">
        <v>117</v>
      </c>
      <c r="R173" s="33" t="s">
        <v>118</v>
      </c>
      <c r="S173" s="33" t="s">
        <v>82</v>
      </c>
      <c r="T173" s="34">
        <v>2</v>
      </c>
      <c r="U173" s="34">
        <v>36</v>
      </c>
      <c r="V173" s="35">
        <v>1860</v>
      </c>
      <c r="W173" s="35">
        <v>599235000</v>
      </c>
      <c r="X173" s="34" t="s">
        <v>119</v>
      </c>
      <c r="Y173" s="36" t="s">
        <v>84</v>
      </c>
      <c r="Z173" s="37">
        <v>20231027</v>
      </c>
      <c r="AA173" s="37">
        <v>20251026</v>
      </c>
      <c r="AB173" s="37"/>
      <c r="AC173" s="37">
        <v>2</v>
      </c>
      <c r="AD173" s="37">
        <v>1</v>
      </c>
      <c r="AE173" s="37">
        <v>1</v>
      </c>
      <c r="AF173" s="37"/>
      <c r="AG173" s="37"/>
      <c r="AH173" s="37"/>
      <c r="AI173" s="37"/>
      <c r="AJ173" s="37"/>
      <c r="AK173" s="37"/>
      <c r="AL173" s="37"/>
      <c r="AM173" s="37"/>
      <c r="AN173" s="37"/>
      <c r="AO173" s="37"/>
      <c r="AP173" s="38">
        <v>0</v>
      </c>
      <c r="AQ173" s="38">
        <v>230000</v>
      </c>
      <c r="AR173" s="38">
        <v>9000</v>
      </c>
      <c r="AS173" s="38">
        <v>50000</v>
      </c>
      <c r="AT173" s="38">
        <v>0</v>
      </c>
      <c r="AU173" s="38">
        <v>0</v>
      </c>
      <c r="AV173" s="38">
        <v>50000</v>
      </c>
      <c r="AW173" s="38">
        <v>74500</v>
      </c>
      <c r="AX173" s="38">
        <v>0</v>
      </c>
      <c r="AY173" s="38">
        <v>0</v>
      </c>
      <c r="AZ173" s="38">
        <v>0</v>
      </c>
      <c r="BA173" s="38">
        <v>40000</v>
      </c>
      <c r="BB173" s="39">
        <v>50000</v>
      </c>
      <c r="BC173" s="39"/>
      <c r="BD173" s="38">
        <v>20000</v>
      </c>
      <c r="BE173" s="38">
        <v>0</v>
      </c>
      <c r="BF173" s="38">
        <v>60000</v>
      </c>
      <c r="BG173" s="38">
        <v>20000</v>
      </c>
      <c r="BH173" s="38">
        <v>20000</v>
      </c>
      <c r="BI173" s="38">
        <v>25000</v>
      </c>
      <c r="BJ173" s="38">
        <v>10000</v>
      </c>
      <c r="BK173" s="38">
        <v>0</v>
      </c>
      <c r="BL173" s="38">
        <v>0</v>
      </c>
      <c r="BM173" s="38">
        <v>0</v>
      </c>
    </row>
    <row r="174" spans="1:65" s="40" customFormat="1" ht="89.25" x14ac:dyDescent="0.2">
      <c r="A174" s="32">
        <f t="shared" si="2"/>
        <v>170</v>
      </c>
      <c r="B174" s="32" t="s">
        <v>1428</v>
      </c>
      <c r="C174" s="32" t="s">
        <v>1429</v>
      </c>
      <c r="D174" s="33" t="s">
        <v>1430</v>
      </c>
      <c r="E174" s="33" t="s">
        <v>1431</v>
      </c>
      <c r="F174" s="33" t="s">
        <v>1431</v>
      </c>
      <c r="G174" s="33" t="s">
        <v>1432</v>
      </c>
      <c r="H174" s="34" t="s">
        <v>91</v>
      </c>
      <c r="I174" s="33" t="s">
        <v>1433</v>
      </c>
      <c r="J174" s="34" t="s">
        <v>76</v>
      </c>
      <c r="K174" s="34" t="s">
        <v>77</v>
      </c>
      <c r="L174" s="33" t="s">
        <v>104</v>
      </c>
      <c r="M174" s="33" t="s">
        <v>1434</v>
      </c>
      <c r="N174" s="35">
        <v>19500</v>
      </c>
      <c r="O174" s="35">
        <v>850</v>
      </c>
      <c r="P174" s="35">
        <v>850</v>
      </c>
      <c r="Q174" s="33" t="s">
        <v>117</v>
      </c>
      <c r="R174" s="33" t="s">
        <v>1435</v>
      </c>
      <c r="S174" s="33" t="s">
        <v>82</v>
      </c>
      <c r="T174" s="34">
        <v>2</v>
      </c>
      <c r="U174" s="34">
        <v>36</v>
      </c>
      <c r="V174" s="35">
        <v>1599</v>
      </c>
      <c r="W174" s="35">
        <v>16575000</v>
      </c>
      <c r="X174" s="34" t="s">
        <v>1009</v>
      </c>
      <c r="Y174" s="36" t="s">
        <v>84</v>
      </c>
      <c r="Z174" s="37">
        <v>20231027</v>
      </c>
      <c r="AA174" s="37">
        <v>20251026</v>
      </c>
      <c r="AB174" s="37"/>
      <c r="AC174" s="37">
        <v>2</v>
      </c>
      <c r="AD174" s="37">
        <v>1</v>
      </c>
      <c r="AE174" s="37">
        <v>1</v>
      </c>
      <c r="AF174" s="37"/>
      <c r="AG174" s="37"/>
      <c r="AH174" s="37"/>
      <c r="AI174" s="37"/>
      <c r="AJ174" s="37"/>
      <c r="AK174" s="37"/>
      <c r="AL174" s="37"/>
      <c r="AM174" s="37"/>
      <c r="AN174" s="37"/>
      <c r="AO174" s="37"/>
      <c r="AP174" s="38">
        <v>0</v>
      </c>
      <c r="AQ174" s="38">
        <v>0</v>
      </c>
      <c r="AR174" s="38">
        <v>0</v>
      </c>
      <c r="AS174" s="38">
        <v>0</v>
      </c>
      <c r="AT174" s="38">
        <v>0</v>
      </c>
      <c r="AU174" s="38">
        <v>0</v>
      </c>
      <c r="AV174" s="38">
        <v>0</v>
      </c>
      <c r="AW174" s="38">
        <v>0</v>
      </c>
      <c r="AX174" s="38">
        <v>500</v>
      </c>
      <c r="AY174" s="38">
        <v>0</v>
      </c>
      <c r="AZ174" s="38">
        <v>0</v>
      </c>
      <c r="BA174" s="38">
        <v>0</v>
      </c>
      <c r="BB174" s="39">
        <v>0</v>
      </c>
      <c r="BC174" s="39"/>
      <c r="BD174" s="38">
        <v>5000</v>
      </c>
      <c r="BE174" s="38">
        <v>0</v>
      </c>
      <c r="BF174" s="38">
        <v>0</v>
      </c>
      <c r="BG174" s="38">
        <v>0</v>
      </c>
      <c r="BH174" s="38">
        <v>14000</v>
      </c>
      <c r="BI174" s="38">
        <v>0</v>
      </c>
      <c r="BJ174" s="38">
        <v>0</v>
      </c>
      <c r="BK174" s="38">
        <v>0</v>
      </c>
      <c r="BL174" s="38">
        <v>0</v>
      </c>
      <c r="BM174" s="38">
        <v>0</v>
      </c>
    </row>
    <row r="175" spans="1:65" s="40" customFormat="1" ht="51" x14ac:dyDescent="0.2">
      <c r="A175" s="32">
        <f t="shared" si="2"/>
        <v>171</v>
      </c>
      <c r="B175" s="32" t="s">
        <v>1436</v>
      </c>
      <c r="C175" s="32" t="s">
        <v>1437</v>
      </c>
      <c r="D175" s="33" t="s">
        <v>1438</v>
      </c>
      <c r="E175" s="33" t="s">
        <v>1439</v>
      </c>
      <c r="F175" s="33" t="s">
        <v>1439</v>
      </c>
      <c r="G175" s="33" t="s">
        <v>1440</v>
      </c>
      <c r="H175" s="34" t="s">
        <v>91</v>
      </c>
      <c r="I175" s="33" t="s">
        <v>1441</v>
      </c>
      <c r="J175" s="34" t="s">
        <v>76</v>
      </c>
      <c r="K175" s="34" t="s">
        <v>77</v>
      </c>
      <c r="L175" s="33" t="s">
        <v>313</v>
      </c>
      <c r="M175" s="33" t="s">
        <v>1442</v>
      </c>
      <c r="N175" s="35">
        <v>446000</v>
      </c>
      <c r="O175" s="35">
        <v>1900</v>
      </c>
      <c r="P175" s="35">
        <v>1900</v>
      </c>
      <c r="Q175" s="33" t="s">
        <v>1443</v>
      </c>
      <c r="R175" s="33" t="s">
        <v>518</v>
      </c>
      <c r="S175" s="33" t="s">
        <v>82</v>
      </c>
      <c r="T175" s="34">
        <v>2</v>
      </c>
      <c r="U175" s="34">
        <v>36</v>
      </c>
      <c r="V175" s="35">
        <v>1900</v>
      </c>
      <c r="W175" s="35">
        <v>847400000</v>
      </c>
      <c r="X175" s="34" t="s">
        <v>519</v>
      </c>
      <c r="Y175" s="36" t="s">
        <v>84</v>
      </c>
      <c r="Z175" s="37">
        <v>20231027</v>
      </c>
      <c r="AA175" s="37">
        <v>20251026</v>
      </c>
      <c r="AB175" s="37"/>
      <c r="AC175" s="37">
        <v>2</v>
      </c>
      <c r="AD175" s="37">
        <v>1</v>
      </c>
      <c r="AE175" s="37">
        <v>1</v>
      </c>
      <c r="AF175" s="37"/>
      <c r="AG175" s="37"/>
      <c r="AH175" s="37"/>
      <c r="AI175" s="37"/>
      <c r="AJ175" s="37"/>
      <c r="AK175" s="37"/>
      <c r="AL175" s="37"/>
      <c r="AM175" s="37"/>
      <c r="AN175" s="37"/>
      <c r="AO175" s="37"/>
      <c r="AP175" s="38">
        <v>0</v>
      </c>
      <c r="AQ175" s="38">
        <v>100000</v>
      </c>
      <c r="AR175" s="38">
        <v>50000</v>
      </c>
      <c r="AS175" s="38">
        <v>120000</v>
      </c>
      <c r="AT175" s="38">
        <v>0</v>
      </c>
      <c r="AU175" s="38">
        <v>0</v>
      </c>
      <c r="AV175" s="38">
        <v>0</v>
      </c>
      <c r="AW175" s="38">
        <v>0</v>
      </c>
      <c r="AX175" s="38">
        <v>5000</v>
      </c>
      <c r="AY175" s="38">
        <v>0</v>
      </c>
      <c r="AZ175" s="38">
        <v>10000</v>
      </c>
      <c r="BA175" s="38">
        <v>50000</v>
      </c>
      <c r="BB175" s="39">
        <v>16000</v>
      </c>
      <c r="BC175" s="39"/>
      <c r="BD175" s="38">
        <v>0</v>
      </c>
      <c r="BE175" s="38">
        <v>0</v>
      </c>
      <c r="BF175" s="38">
        <v>0</v>
      </c>
      <c r="BG175" s="38">
        <v>0</v>
      </c>
      <c r="BH175" s="38">
        <v>75000</v>
      </c>
      <c r="BI175" s="38">
        <v>20000</v>
      </c>
      <c r="BJ175" s="38">
        <v>0</v>
      </c>
      <c r="BK175" s="38">
        <v>0</v>
      </c>
      <c r="BL175" s="38">
        <v>0</v>
      </c>
      <c r="BM175" s="38">
        <v>0</v>
      </c>
    </row>
    <row r="176" spans="1:65" s="40" customFormat="1" ht="38.25" x14ac:dyDescent="0.2">
      <c r="A176" s="32">
        <f t="shared" si="2"/>
        <v>172</v>
      </c>
      <c r="B176" s="32" t="s">
        <v>1444</v>
      </c>
      <c r="C176" s="32" t="s">
        <v>1445</v>
      </c>
      <c r="D176" s="33" t="s">
        <v>1446</v>
      </c>
      <c r="E176" s="33" t="s">
        <v>1447</v>
      </c>
      <c r="F176" s="33" t="s">
        <v>1447</v>
      </c>
      <c r="G176" s="33" t="s">
        <v>1448</v>
      </c>
      <c r="H176" s="34" t="s">
        <v>91</v>
      </c>
      <c r="I176" s="33" t="s">
        <v>1449</v>
      </c>
      <c r="J176" s="34" t="s">
        <v>76</v>
      </c>
      <c r="K176" s="34" t="s">
        <v>77</v>
      </c>
      <c r="L176" s="33" t="s">
        <v>104</v>
      </c>
      <c r="M176" s="33" t="s">
        <v>1450</v>
      </c>
      <c r="N176" s="35">
        <v>227000</v>
      </c>
      <c r="O176" s="35">
        <v>2200</v>
      </c>
      <c r="P176" s="35">
        <v>2200</v>
      </c>
      <c r="Q176" s="33" t="s">
        <v>117</v>
      </c>
      <c r="R176" s="33" t="s">
        <v>337</v>
      </c>
      <c r="S176" s="33" t="s">
        <v>82</v>
      </c>
      <c r="T176" s="34">
        <v>2</v>
      </c>
      <c r="U176" s="34">
        <v>36</v>
      </c>
      <c r="V176" s="35">
        <v>2280</v>
      </c>
      <c r="W176" s="35">
        <v>499400000</v>
      </c>
      <c r="X176" s="34" t="s">
        <v>338</v>
      </c>
      <c r="Y176" s="36" t="s">
        <v>84</v>
      </c>
      <c r="Z176" s="37">
        <v>20231027</v>
      </c>
      <c r="AA176" s="37">
        <v>20251026</v>
      </c>
      <c r="AB176" s="37"/>
      <c r="AC176" s="37">
        <v>2</v>
      </c>
      <c r="AD176" s="37">
        <v>1</v>
      </c>
      <c r="AE176" s="37">
        <v>1</v>
      </c>
      <c r="AF176" s="37"/>
      <c r="AG176" s="37"/>
      <c r="AH176" s="37"/>
      <c r="AI176" s="37"/>
      <c r="AJ176" s="37"/>
      <c r="AK176" s="37"/>
      <c r="AL176" s="37"/>
      <c r="AM176" s="37"/>
      <c r="AN176" s="37"/>
      <c r="AO176" s="37"/>
      <c r="AP176" s="38">
        <v>0</v>
      </c>
      <c r="AQ176" s="38">
        <v>20000</v>
      </c>
      <c r="AR176" s="38">
        <v>20000</v>
      </c>
      <c r="AS176" s="38">
        <v>50000</v>
      </c>
      <c r="AT176" s="38">
        <v>0</v>
      </c>
      <c r="AU176" s="38">
        <v>5000</v>
      </c>
      <c r="AV176" s="38">
        <v>0</v>
      </c>
      <c r="AW176" s="38">
        <v>0</v>
      </c>
      <c r="AX176" s="38">
        <v>0</v>
      </c>
      <c r="AY176" s="38">
        <v>0</v>
      </c>
      <c r="AZ176" s="38">
        <v>9000</v>
      </c>
      <c r="BA176" s="38">
        <v>0</v>
      </c>
      <c r="BB176" s="39">
        <v>30000</v>
      </c>
      <c r="BC176" s="39"/>
      <c r="BD176" s="38">
        <v>8000</v>
      </c>
      <c r="BE176" s="38">
        <v>0</v>
      </c>
      <c r="BF176" s="38">
        <v>30000</v>
      </c>
      <c r="BG176" s="38">
        <v>10000</v>
      </c>
      <c r="BH176" s="38">
        <v>25000</v>
      </c>
      <c r="BI176" s="38">
        <v>0</v>
      </c>
      <c r="BJ176" s="38">
        <v>20000</v>
      </c>
      <c r="BK176" s="38">
        <v>0</v>
      </c>
      <c r="BL176" s="38">
        <v>0</v>
      </c>
      <c r="BM176" s="38">
        <v>0</v>
      </c>
    </row>
    <row r="177" spans="1:65" s="40" customFormat="1" ht="51" x14ac:dyDescent="0.2">
      <c r="A177" s="32">
        <f t="shared" si="2"/>
        <v>173</v>
      </c>
      <c r="B177" s="32" t="s">
        <v>1451</v>
      </c>
      <c r="C177" s="32" t="s">
        <v>1452</v>
      </c>
      <c r="D177" s="33" t="s">
        <v>1453</v>
      </c>
      <c r="E177" s="33" t="s">
        <v>1454</v>
      </c>
      <c r="F177" s="33" t="s">
        <v>1454</v>
      </c>
      <c r="G177" s="33" t="s">
        <v>1455</v>
      </c>
      <c r="H177" s="34" t="s">
        <v>91</v>
      </c>
      <c r="I177" s="33" t="s">
        <v>1456</v>
      </c>
      <c r="J177" s="34" t="s">
        <v>76</v>
      </c>
      <c r="K177" s="34" t="s">
        <v>77</v>
      </c>
      <c r="L177" s="33" t="s">
        <v>856</v>
      </c>
      <c r="M177" s="33" t="s">
        <v>1457</v>
      </c>
      <c r="N177" s="35">
        <v>155000</v>
      </c>
      <c r="O177" s="35">
        <v>735</v>
      </c>
      <c r="P177" s="35">
        <v>735</v>
      </c>
      <c r="Q177" s="33" t="s">
        <v>1458</v>
      </c>
      <c r="R177" s="33" t="s">
        <v>859</v>
      </c>
      <c r="S177" s="33" t="s">
        <v>82</v>
      </c>
      <c r="T177" s="34">
        <v>2</v>
      </c>
      <c r="U177" s="34">
        <v>36</v>
      </c>
      <c r="V177" s="35">
        <v>1800</v>
      </c>
      <c r="W177" s="35">
        <v>113925000</v>
      </c>
      <c r="X177" s="34" t="s">
        <v>860</v>
      </c>
      <c r="Y177" s="36" t="s">
        <v>84</v>
      </c>
      <c r="Z177" s="37">
        <v>20231027</v>
      </c>
      <c r="AA177" s="37">
        <v>20251026</v>
      </c>
      <c r="AB177" s="37"/>
      <c r="AC177" s="37">
        <v>2</v>
      </c>
      <c r="AD177" s="37">
        <v>1</v>
      </c>
      <c r="AE177" s="37">
        <v>1</v>
      </c>
      <c r="AF177" s="37"/>
      <c r="AG177" s="37"/>
      <c r="AH177" s="37"/>
      <c r="AI177" s="37"/>
      <c r="AJ177" s="37"/>
      <c r="AK177" s="37"/>
      <c r="AL177" s="37"/>
      <c r="AM177" s="37"/>
      <c r="AN177" s="37"/>
      <c r="AO177" s="37"/>
      <c r="AP177" s="38">
        <v>0</v>
      </c>
      <c r="AQ177" s="38">
        <v>0</v>
      </c>
      <c r="AR177" s="38">
        <v>0</v>
      </c>
      <c r="AS177" s="38">
        <v>0</v>
      </c>
      <c r="AT177" s="38">
        <v>0</v>
      </c>
      <c r="AU177" s="38">
        <v>0</v>
      </c>
      <c r="AV177" s="38">
        <v>0</v>
      </c>
      <c r="AW177" s="38">
        <v>0</v>
      </c>
      <c r="AX177" s="38">
        <v>5000</v>
      </c>
      <c r="AY177" s="38">
        <v>0</v>
      </c>
      <c r="AZ177" s="38">
        <v>0</v>
      </c>
      <c r="BA177" s="38">
        <v>30000</v>
      </c>
      <c r="BB177" s="39">
        <v>81000</v>
      </c>
      <c r="BC177" s="39"/>
      <c r="BD177" s="38">
        <v>20000</v>
      </c>
      <c r="BE177" s="38">
        <v>0</v>
      </c>
      <c r="BF177" s="38">
        <v>0</v>
      </c>
      <c r="BG177" s="38">
        <v>0</v>
      </c>
      <c r="BH177" s="38">
        <v>19000</v>
      </c>
      <c r="BI177" s="38">
        <v>0</v>
      </c>
      <c r="BJ177" s="38">
        <v>0</v>
      </c>
      <c r="BK177" s="38">
        <v>0</v>
      </c>
      <c r="BL177" s="38">
        <v>0</v>
      </c>
      <c r="BM177" s="38">
        <v>0</v>
      </c>
    </row>
    <row r="178" spans="1:65" s="40" customFormat="1" ht="51" x14ac:dyDescent="0.2">
      <c r="A178" s="32">
        <f t="shared" si="2"/>
        <v>174</v>
      </c>
      <c r="B178" s="32" t="s">
        <v>1451</v>
      </c>
      <c r="C178" s="32" t="s">
        <v>1452</v>
      </c>
      <c r="D178" s="33" t="s">
        <v>1459</v>
      </c>
      <c r="E178" s="33" t="s">
        <v>1460</v>
      </c>
      <c r="F178" s="33" t="s">
        <v>1454</v>
      </c>
      <c r="G178" s="33" t="s">
        <v>1455</v>
      </c>
      <c r="H178" s="34" t="s">
        <v>91</v>
      </c>
      <c r="I178" s="33" t="s">
        <v>1456</v>
      </c>
      <c r="J178" s="34" t="s">
        <v>76</v>
      </c>
      <c r="K178" s="34" t="s">
        <v>77</v>
      </c>
      <c r="L178" s="33" t="s">
        <v>856</v>
      </c>
      <c r="M178" s="33" t="s">
        <v>1457</v>
      </c>
      <c r="N178" s="35">
        <v>319600</v>
      </c>
      <c r="O178" s="35">
        <v>735</v>
      </c>
      <c r="P178" s="35">
        <v>735</v>
      </c>
      <c r="Q178" s="33" t="s">
        <v>1458</v>
      </c>
      <c r="R178" s="33" t="s">
        <v>859</v>
      </c>
      <c r="S178" s="33" t="s">
        <v>82</v>
      </c>
      <c r="T178" s="34">
        <v>2</v>
      </c>
      <c r="U178" s="34">
        <v>36</v>
      </c>
      <c r="V178" s="35">
        <v>1800</v>
      </c>
      <c r="W178" s="35">
        <v>234906000</v>
      </c>
      <c r="X178" s="34" t="s">
        <v>860</v>
      </c>
      <c r="Y178" s="36" t="s">
        <v>84</v>
      </c>
      <c r="Z178" s="37">
        <v>20231027</v>
      </c>
      <c r="AA178" s="37">
        <v>20251026</v>
      </c>
      <c r="AB178" s="37"/>
      <c r="AC178" s="37">
        <v>2</v>
      </c>
      <c r="AD178" s="37">
        <v>1</v>
      </c>
      <c r="AE178" s="37">
        <v>1</v>
      </c>
      <c r="AF178" s="37"/>
      <c r="AG178" s="37"/>
      <c r="AH178" s="37"/>
      <c r="AI178" s="37"/>
      <c r="AJ178" s="37"/>
      <c r="AK178" s="37"/>
      <c r="AL178" s="37"/>
      <c r="AM178" s="37"/>
      <c r="AN178" s="37"/>
      <c r="AO178" s="37"/>
      <c r="AP178" s="38">
        <v>0</v>
      </c>
      <c r="AQ178" s="38">
        <v>84600</v>
      </c>
      <c r="AR178" s="38">
        <v>0</v>
      </c>
      <c r="AS178" s="38">
        <v>0</v>
      </c>
      <c r="AT178" s="38">
        <v>0</v>
      </c>
      <c r="AU178" s="38">
        <v>0</v>
      </c>
      <c r="AV178" s="38">
        <v>0</v>
      </c>
      <c r="AW178" s="38">
        <v>0</v>
      </c>
      <c r="AX178" s="38">
        <v>5000</v>
      </c>
      <c r="AY178" s="38">
        <v>190000</v>
      </c>
      <c r="AZ178" s="38">
        <v>0</v>
      </c>
      <c r="BA178" s="38">
        <v>0</v>
      </c>
      <c r="BB178" s="39">
        <v>8000</v>
      </c>
      <c r="BC178" s="39"/>
      <c r="BD178" s="38">
        <v>0</v>
      </c>
      <c r="BE178" s="38">
        <v>0</v>
      </c>
      <c r="BF178" s="38">
        <v>0</v>
      </c>
      <c r="BG178" s="38">
        <v>0</v>
      </c>
      <c r="BH178" s="38">
        <v>0</v>
      </c>
      <c r="BI178" s="38">
        <v>32000</v>
      </c>
      <c r="BJ178" s="38">
        <v>0</v>
      </c>
      <c r="BK178" s="38">
        <v>0</v>
      </c>
      <c r="BL178" s="38">
        <v>0</v>
      </c>
      <c r="BM178" s="38">
        <v>0</v>
      </c>
    </row>
    <row r="179" spans="1:65" s="40" customFormat="1" ht="63.75" x14ac:dyDescent="0.2">
      <c r="A179" s="32">
        <f t="shared" si="2"/>
        <v>175</v>
      </c>
      <c r="B179" s="32" t="s">
        <v>1461</v>
      </c>
      <c r="C179" s="32" t="s">
        <v>1462</v>
      </c>
      <c r="D179" s="33" t="s">
        <v>1463</v>
      </c>
      <c r="E179" s="33" t="s">
        <v>1464</v>
      </c>
      <c r="F179" s="33" t="s">
        <v>1465</v>
      </c>
      <c r="G179" s="33" t="s">
        <v>1466</v>
      </c>
      <c r="H179" s="34" t="s">
        <v>91</v>
      </c>
      <c r="I179" s="33" t="s">
        <v>1467</v>
      </c>
      <c r="J179" s="34" t="s">
        <v>76</v>
      </c>
      <c r="K179" s="34" t="s">
        <v>77</v>
      </c>
      <c r="L179" s="33" t="s">
        <v>193</v>
      </c>
      <c r="M179" s="33" t="s">
        <v>1468</v>
      </c>
      <c r="N179" s="35">
        <v>224000</v>
      </c>
      <c r="O179" s="35">
        <v>2067</v>
      </c>
      <c r="P179" s="35">
        <v>2067</v>
      </c>
      <c r="Q179" s="33" t="s">
        <v>106</v>
      </c>
      <c r="R179" s="33" t="s">
        <v>81</v>
      </c>
      <c r="S179" s="33" t="s">
        <v>82</v>
      </c>
      <c r="T179" s="34">
        <v>2</v>
      </c>
      <c r="U179" s="34">
        <v>24</v>
      </c>
      <c r="V179" s="35">
        <v>2500</v>
      </c>
      <c r="W179" s="35">
        <v>463008000</v>
      </c>
      <c r="X179" s="34" t="s">
        <v>83</v>
      </c>
      <c r="Y179" s="36" t="s">
        <v>84</v>
      </c>
      <c r="Z179" s="37">
        <v>20231027</v>
      </c>
      <c r="AA179" s="37">
        <v>20251026</v>
      </c>
      <c r="AB179" s="37"/>
      <c r="AC179" s="37">
        <v>2</v>
      </c>
      <c r="AD179" s="37">
        <v>1</v>
      </c>
      <c r="AE179" s="37">
        <v>1</v>
      </c>
      <c r="AF179" s="37"/>
      <c r="AG179" s="37"/>
      <c r="AH179" s="37"/>
      <c r="AI179" s="37"/>
      <c r="AJ179" s="37"/>
      <c r="AK179" s="37"/>
      <c r="AL179" s="37"/>
      <c r="AM179" s="37"/>
      <c r="AN179" s="37"/>
      <c r="AO179" s="37"/>
      <c r="AP179" s="38">
        <v>10000</v>
      </c>
      <c r="AQ179" s="38">
        <v>70000</v>
      </c>
      <c r="AR179" s="38">
        <v>10000</v>
      </c>
      <c r="AS179" s="38">
        <v>10000</v>
      </c>
      <c r="AT179" s="38">
        <v>0</v>
      </c>
      <c r="AU179" s="38">
        <v>0</v>
      </c>
      <c r="AV179" s="38">
        <v>0</v>
      </c>
      <c r="AW179" s="38">
        <v>0</v>
      </c>
      <c r="AX179" s="38">
        <v>2000</v>
      </c>
      <c r="AY179" s="38">
        <v>0</v>
      </c>
      <c r="AZ179" s="38">
        <v>15000</v>
      </c>
      <c r="BA179" s="38">
        <v>0</v>
      </c>
      <c r="BB179" s="39">
        <v>40000</v>
      </c>
      <c r="BC179" s="39" t="s">
        <v>536</v>
      </c>
      <c r="BD179" s="38">
        <v>15000</v>
      </c>
      <c r="BE179" s="38">
        <v>4000</v>
      </c>
      <c r="BF179" s="38">
        <v>0</v>
      </c>
      <c r="BG179" s="38">
        <v>20000</v>
      </c>
      <c r="BH179" s="38">
        <v>8000</v>
      </c>
      <c r="BI179" s="38">
        <v>0</v>
      </c>
      <c r="BJ179" s="38">
        <v>20000</v>
      </c>
      <c r="BK179" s="38">
        <v>0</v>
      </c>
      <c r="BL179" s="38">
        <v>0</v>
      </c>
      <c r="BM179" s="38">
        <v>0</v>
      </c>
    </row>
    <row r="180" spans="1:65" s="40" customFormat="1" ht="63.75" x14ac:dyDescent="0.2">
      <c r="A180" s="32">
        <f t="shared" si="2"/>
        <v>176</v>
      </c>
      <c r="B180" s="32" t="s">
        <v>1469</v>
      </c>
      <c r="C180" s="32" t="s">
        <v>1470</v>
      </c>
      <c r="D180" s="33" t="s">
        <v>1471</v>
      </c>
      <c r="E180" s="33" t="s">
        <v>1472</v>
      </c>
      <c r="F180" s="33" t="s">
        <v>1472</v>
      </c>
      <c r="G180" s="33" t="s">
        <v>1473</v>
      </c>
      <c r="H180" s="34" t="s">
        <v>91</v>
      </c>
      <c r="I180" s="33" t="s">
        <v>1474</v>
      </c>
      <c r="J180" s="34" t="s">
        <v>76</v>
      </c>
      <c r="K180" s="34" t="s">
        <v>77</v>
      </c>
      <c r="L180" s="33" t="s">
        <v>104</v>
      </c>
      <c r="M180" s="33" t="s">
        <v>1475</v>
      </c>
      <c r="N180" s="35">
        <v>950000</v>
      </c>
      <c r="O180" s="35">
        <v>825</v>
      </c>
      <c r="P180" s="35">
        <v>825</v>
      </c>
      <c r="Q180" s="33" t="s">
        <v>255</v>
      </c>
      <c r="R180" s="33" t="s">
        <v>172</v>
      </c>
      <c r="S180" s="33" t="s">
        <v>82</v>
      </c>
      <c r="T180" s="34">
        <v>2</v>
      </c>
      <c r="U180" s="34">
        <v>36</v>
      </c>
      <c r="V180" s="35">
        <v>1512</v>
      </c>
      <c r="W180" s="35">
        <v>783750000</v>
      </c>
      <c r="X180" s="34" t="s">
        <v>173</v>
      </c>
      <c r="Y180" s="36" t="s">
        <v>84</v>
      </c>
      <c r="Z180" s="37">
        <v>20231027</v>
      </c>
      <c r="AA180" s="37">
        <v>20251026</v>
      </c>
      <c r="AB180" s="37"/>
      <c r="AC180" s="37">
        <v>2</v>
      </c>
      <c r="AD180" s="37">
        <v>1</v>
      </c>
      <c r="AE180" s="37">
        <v>1</v>
      </c>
      <c r="AF180" s="37"/>
      <c r="AG180" s="37"/>
      <c r="AH180" s="37"/>
      <c r="AI180" s="37"/>
      <c r="AJ180" s="37"/>
      <c r="AK180" s="37"/>
      <c r="AL180" s="37"/>
      <c r="AM180" s="37"/>
      <c r="AN180" s="37"/>
      <c r="AO180" s="37"/>
      <c r="AP180" s="38">
        <v>0</v>
      </c>
      <c r="AQ180" s="38">
        <v>100000</v>
      </c>
      <c r="AR180" s="38">
        <v>75000</v>
      </c>
      <c r="AS180" s="38">
        <v>200000</v>
      </c>
      <c r="AT180" s="38">
        <v>0</v>
      </c>
      <c r="AU180" s="38">
        <v>0</v>
      </c>
      <c r="AV180" s="38">
        <v>0</v>
      </c>
      <c r="AW180" s="38">
        <v>0</v>
      </c>
      <c r="AX180" s="38">
        <v>5000</v>
      </c>
      <c r="AY180" s="38">
        <v>180000</v>
      </c>
      <c r="AZ180" s="38">
        <v>10000</v>
      </c>
      <c r="BA180" s="38">
        <v>60000</v>
      </c>
      <c r="BB180" s="39">
        <v>120000</v>
      </c>
      <c r="BC180" s="39" t="s">
        <v>1476</v>
      </c>
      <c r="BD180" s="38">
        <v>10000</v>
      </c>
      <c r="BE180" s="38">
        <v>0</v>
      </c>
      <c r="BF180" s="38">
        <v>0</v>
      </c>
      <c r="BG180" s="38">
        <v>0</v>
      </c>
      <c r="BH180" s="38">
        <v>170000</v>
      </c>
      <c r="BI180" s="38">
        <v>0</v>
      </c>
      <c r="BJ180" s="38">
        <v>20000</v>
      </c>
      <c r="BK180" s="38">
        <v>0</v>
      </c>
      <c r="BL180" s="38">
        <v>0</v>
      </c>
      <c r="BM180" s="38">
        <v>0</v>
      </c>
    </row>
    <row r="181" spans="1:65" s="40" customFormat="1" ht="89.25" x14ac:dyDescent="0.2">
      <c r="A181" s="32">
        <f t="shared" si="2"/>
        <v>177</v>
      </c>
      <c r="B181" s="32" t="s">
        <v>1477</v>
      </c>
      <c r="C181" s="32" t="s">
        <v>1478</v>
      </c>
      <c r="D181" s="33" t="s">
        <v>1479</v>
      </c>
      <c r="E181" s="33" t="s">
        <v>1480</v>
      </c>
      <c r="F181" s="33" t="s">
        <v>1481</v>
      </c>
      <c r="G181" s="33" t="s">
        <v>1482</v>
      </c>
      <c r="H181" s="34" t="s">
        <v>91</v>
      </c>
      <c r="I181" s="33" t="s">
        <v>1483</v>
      </c>
      <c r="J181" s="34" t="s">
        <v>76</v>
      </c>
      <c r="K181" s="34" t="s">
        <v>77</v>
      </c>
      <c r="L181" s="33" t="s">
        <v>582</v>
      </c>
      <c r="M181" s="33" t="s">
        <v>1484</v>
      </c>
      <c r="N181" s="35">
        <v>170000</v>
      </c>
      <c r="O181" s="35">
        <v>2300</v>
      </c>
      <c r="P181" s="35">
        <v>2300</v>
      </c>
      <c r="Q181" s="33" t="s">
        <v>584</v>
      </c>
      <c r="R181" s="33" t="s">
        <v>585</v>
      </c>
      <c r="S181" s="33" t="s">
        <v>82</v>
      </c>
      <c r="T181" s="34">
        <v>2</v>
      </c>
      <c r="U181" s="34">
        <v>36</v>
      </c>
      <c r="V181" s="35">
        <v>2500</v>
      </c>
      <c r="W181" s="35">
        <v>391000000</v>
      </c>
      <c r="X181" s="34" t="s">
        <v>586</v>
      </c>
      <c r="Y181" s="36" t="s">
        <v>84</v>
      </c>
      <c r="Z181" s="37">
        <v>20231027</v>
      </c>
      <c r="AA181" s="37">
        <v>20251026</v>
      </c>
      <c r="AB181" s="37"/>
      <c r="AC181" s="37">
        <v>2</v>
      </c>
      <c r="AD181" s="37">
        <v>1</v>
      </c>
      <c r="AE181" s="37">
        <v>1</v>
      </c>
      <c r="AF181" s="37"/>
      <c r="AG181" s="37"/>
      <c r="AH181" s="37"/>
      <c r="AI181" s="37"/>
      <c r="AJ181" s="37"/>
      <c r="AK181" s="37"/>
      <c r="AL181" s="37"/>
      <c r="AM181" s="37"/>
      <c r="AN181" s="37"/>
      <c r="AO181" s="37"/>
      <c r="AP181" s="38">
        <v>0</v>
      </c>
      <c r="AQ181" s="38">
        <v>0</v>
      </c>
      <c r="AR181" s="38">
        <v>0</v>
      </c>
      <c r="AS181" s="38">
        <v>0</v>
      </c>
      <c r="AT181" s="38">
        <v>0</v>
      </c>
      <c r="AU181" s="38">
        <v>0</v>
      </c>
      <c r="AV181" s="38">
        <v>0</v>
      </c>
      <c r="AW181" s="38">
        <v>10000</v>
      </c>
      <c r="AX181" s="38">
        <v>30000</v>
      </c>
      <c r="AY181" s="38">
        <v>0</v>
      </c>
      <c r="AZ181" s="38">
        <v>10000</v>
      </c>
      <c r="BA181" s="38">
        <v>0</v>
      </c>
      <c r="BB181" s="39">
        <v>65000</v>
      </c>
      <c r="BC181" s="39" t="s">
        <v>536</v>
      </c>
      <c r="BD181" s="38">
        <v>25000</v>
      </c>
      <c r="BE181" s="38">
        <v>0</v>
      </c>
      <c r="BF181" s="38">
        <v>30000</v>
      </c>
      <c r="BG181" s="38">
        <v>0</v>
      </c>
      <c r="BH181" s="38">
        <v>0</v>
      </c>
      <c r="BI181" s="38">
        <v>0</v>
      </c>
      <c r="BJ181" s="38">
        <v>0</v>
      </c>
      <c r="BK181" s="38">
        <v>0</v>
      </c>
      <c r="BL181" s="38">
        <v>0</v>
      </c>
      <c r="BM181" s="38">
        <v>0</v>
      </c>
    </row>
    <row r="182" spans="1:65" s="40" customFormat="1" ht="51" x14ac:dyDescent="0.2">
      <c r="A182" s="32">
        <f t="shared" si="2"/>
        <v>178</v>
      </c>
      <c r="B182" s="32" t="s">
        <v>1485</v>
      </c>
      <c r="C182" s="32" t="s">
        <v>1486</v>
      </c>
      <c r="D182" s="33" t="s">
        <v>1487</v>
      </c>
      <c r="E182" s="33" t="s">
        <v>1488</v>
      </c>
      <c r="F182" s="33" t="s">
        <v>1489</v>
      </c>
      <c r="G182" s="33" t="s">
        <v>1490</v>
      </c>
      <c r="H182" s="34" t="s">
        <v>91</v>
      </c>
      <c r="I182" s="33" t="s">
        <v>1491</v>
      </c>
      <c r="J182" s="34" t="s">
        <v>76</v>
      </c>
      <c r="K182" s="34" t="s">
        <v>77</v>
      </c>
      <c r="L182" s="33" t="s">
        <v>193</v>
      </c>
      <c r="M182" s="33" t="s">
        <v>1492</v>
      </c>
      <c r="N182" s="35">
        <v>945200</v>
      </c>
      <c r="O182" s="35">
        <v>378</v>
      </c>
      <c r="P182" s="35">
        <v>378</v>
      </c>
      <c r="Q182" s="33" t="s">
        <v>117</v>
      </c>
      <c r="R182" s="33" t="s">
        <v>1493</v>
      </c>
      <c r="S182" s="33" t="s">
        <v>82</v>
      </c>
      <c r="T182" s="34">
        <v>2</v>
      </c>
      <c r="U182" s="34">
        <v>24</v>
      </c>
      <c r="V182" s="35">
        <v>660</v>
      </c>
      <c r="W182" s="35">
        <v>357285600</v>
      </c>
      <c r="X182" s="34" t="s">
        <v>1494</v>
      </c>
      <c r="Y182" s="36" t="s">
        <v>84</v>
      </c>
      <c r="Z182" s="37">
        <v>20231027</v>
      </c>
      <c r="AA182" s="37">
        <v>20251026</v>
      </c>
      <c r="AB182" s="37"/>
      <c r="AC182" s="37">
        <v>2</v>
      </c>
      <c r="AD182" s="37">
        <v>1</v>
      </c>
      <c r="AE182" s="37">
        <v>1</v>
      </c>
      <c r="AF182" s="37"/>
      <c r="AG182" s="37"/>
      <c r="AH182" s="37"/>
      <c r="AI182" s="37"/>
      <c r="AJ182" s="37"/>
      <c r="AK182" s="37"/>
      <c r="AL182" s="37"/>
      <c r="AM182" s="37"/>
      <c r="AN182" s="37"/>
      <c r="AO182" s="37"/>
      <c r="AP182" s="38">
        <v>20000</v>
      </c>
      <c r="AQ182" s="38">
        <v>0</v>
      </c>
      <c r="AR182" s="38">
        <v>121000</v>
      </c>
      <c r="AS182" s="38">
        <v>150000</v>
      </c>
      <c r="AT182" s="38">
        <v>0</v>
      </c>
      <c r="AU182" s="38">
        <v>156000</v>
      </c>
      <c r="AV182" s="38">
        <v>0</v>
      </c>
      <c r="AW182" s="38">
        <v>0</v>
      </c>
      <c r="AX182" s="38">
        <v>70200</v>
      </c>
      <c r="AY182" s="38">
        <v>0</v>
      </c>
      <c r="AZ182" s="38">
        <v>50000</v>
      </c>
      <c r="BA182" s="38">
        <v>0</v>
      </c>
      <c r="BB182" s="39">
        <v>300000</v>
      </c>
      <c r="BC182" s="39" t="s">
        <v>1495</v>
      </c>
      <c r="BD182" s="38">
        <v>0</v>
      </c>
      <c r="BE182" s="38">
        <v>20000</v>
      </c>
      <c r="BF182" s="38">
        <v>0</v>
      </c>
      <c r="BG182" s="38">
        <v>0</v>
      </c>
      <c r="BH182" s="38">
        <v>58000</v>
      </c>
      <c r="BI182" s="38">
        <v>0</v>
      </c>
      <c r="BJ182" s="38">
        <v>0</v>
      </c>
      <c r="BK182" s="38">
        <v>0</v>
      </c>
      <c r="BL182" s="38">
        <v>0</v>
      </c>
      <c r="BM182" s="38">
        <v>0</v>
      </c>
    </row>
    <row r="183" spans="1:65" s="40" customFormat="1" ht="63.75" x14ac:dyDescent="0.2">
      <c r="A183" s="32">
        <f t="shared" si="2"/>
        <v>179</v>
      </c>
      <c r="B183" s="32" t="s">
        <v>1496</v>
      </c>
      <c r="C183" s="32" t="s">
        <v>1497</v>
      </c>
      <c r="D183" s="33" t="s">
        <v>1498</v>
      </c>
      <c r="E183" s="33" t="s">
        <v>1499</v>
      </c>
      <c r="F183" s="33" t="s">
        <v>1500</v>
      </c>
      <c r="G183" s="33" t="s">
        <v>1501</v>
      </c>
      <c r="H183" s="34" t="s">
        <v>149</v>
      </c>
      <c r="I183" s="33" t="s">
        <v>1502</v>
      </c>
      <c r="J183" s="34" t="s">
        <v>1503</v>
      </c>
      <c r="K183" s="34" t="s">
        <v>1504</v>
      </c>
      <c r="L183" s="33" t="s">
        <v>1505</v>
      </c>
      <c r="M183" s="33" t="s">
        <v>1506</v>
      </c>
      <c r="N183" s="35">
        <v>96500</v>
      </c>
      <c r="O183" s="35">
        <v>8250</v>
      </c>
      <c r="P183" s="35">
        <v>8250</v>
      </c>
      <c r="Q183" s="33" t="s">
        <v>1507</v>
      </c>
      <c r="R183" s="33" t="s">
        <v>172</v>
      </c>
      <c r="S183" s="33" t="s">
        <v>82</v>
      </c>
      <c r="T183" s="34">
        <v>2</v>
      </c>
      <c r="U183" s="34">
        <v>36</v>
      </c>
      <c r="V183" s="35">
        <v>14000</v>
      </c>
      <c r="W183" s="35">
        <v>796125000</v>
      </c>
      <c r="X183" s="34" t="s">
        <v>173</v>
      </c>
      <c r="Y183" s="36" t="s">
        <v>84</v>
      </c>
      <c r="Z183" s="37">
        <v>20231027</v>
      </c>
      <c r="AA183" s="37">
        <v>20251026</v>
      </c>
      <c r="AB183" s="37"/>
      <c r="AC183" s="37">
        <v>2</v>
      </c>
      <c r="AD183" s="37">
        <v>1</v>
      </c>
      <c r="AE183" s="37">
        <v>1</v>
      </c>
      <c r="AF183" s="37"/>
      <c r="AG183" s="37"/>
      <c r="AH183" s="37"/>
      <c r="AI183" s="37"/>
      <c r="AJ183" s="37"/>
      <c r="AK183" s="37"/>
      <c r="AL183" s="37"/>
      <c r="AM183" s="37"/>
      <c r="AN183" s="37"/>
      <c r="AO183" s="37"/>
      <c r="AP183" s="38">
        <v>0</v>
      </c>
      <c r="AQ183" s="38">
        <v>0</v>
      </c>
      <c r="AR183" s="38">
        <v>0</v>
      </c>
      <c r="AS183" s="38">
        <v>0</v>
      </c>
      <c r="AT183" s="38">
        <v>0</v>
      </c>
      <c r="AU183" s="38">
        <v>2000</v>
      </c>
      <c r="AV183" s="38">
        <v>5000</v>
      </c>
      <c r="AW183" s="38">
        <v>0</v>
      </c>
      <c r="AX183" s="38">
        <v>500</v>
      </c>
      <c r="AY183" s="38">
        <v>0</v>
      </c>
      <c r="AZ183" s="38">
        <v>5000</v>
      </c>
      <c r="BA183" s="38">
        <v>0</v>
      </c>
      <c r="BB183" s="39">
        <v>13000</v>
      </c>
      <c r="BC183" s="39"/>
      <c r="BD183" s="38">
        <v>11000</v>
      </c>
      <c r="BE183" s="38">
        <v>13000</v>
      </c>
      <c r="BF183" s="38">
        <v>3000</v>
      </c>
      <c r="BG183" s="38">
        <v>20000</v>
      </c>
      <c r="BH183" s="38">
        <v>22000</v>
      </c>
      <c r="BI183" s="38">
        <v>2000</v>
      </c>
      <c r="BJ183" s="38">
        <v>0</v>
      </c>
      <c r="BK183" s="38">
        <v>0</v>
      </c>
      <c r="BL183" s="38">
        <v>0</v>
      </c>
      <c r="BM183" s="38">
        <v>0</v>
      </c>
    </row>
    <row r="184" spans="1:65" s="40" customFormat="1" ht="38.25" x14ac:dyDescent="0.2">
      <c r="A184" s="32">
        <f t="shared" si="2"/>
        <v>180</v>
      </c>
      <c r="B184" s="32" t="s">
        <v>1508</v>
      </c>
      <c r="C184" s="32" t="s">
        <v>1509</v>
      </c>
      <c r="D184" s="33" t="s">
        <v>1510</v>
      </c>
      <c r="E184" s="33" t="s">
        <v>1511</v>
      </c>
      <c r="F184" s="33" t="s">
        <v>1512</v>
      </c>
      <c r="G184" s="33" t="s">
        <v>1513</v>
      </c>
      <c r="H184" s="34" t="s">
        <v>1514</v>
      </c>
      <c r="I184" s="33" t="s">
        <v>1515</v>
      </c>
      <c r="J184" s="34" t="s">
        <v>1503</v>
      </c>
      <c r="K184" s="34" t="s">
        <v>1504</v>
      </c>
      <c r="L184" s="33" t="s">
        <v>1505</v>
      </c>
      <c r="M184" s="33" t="s">
        <v>1516</v>
      </c>
      <c r="N184" s="35">
        <v>31000</v>
      </c>
      <c r="O184" s="35">
        <v>44982</v>
      </c>
      <c r="P184" s="35">
        <v>44982</v>
      </c>
      <c r="Q184" s="33" t="s">
        <v>1517</v>
      </c>
      <c r="R184" s="33" t="s">
        <v>1518</v>
      </c>
      <c r="S184" s="33" t="s">
        <v>82</v>
      </c>
      <c r="T184" s="34">
        <v>2</v>
      </c>
      <c r="U184" s="34">
        <v>36</v>
      </c>
      <c r="V184" s="35">
        <v>49500</v>
      </c>
      <c r="W184" s="35">
        <v>1394442000</v>
      </c>
      <c r="X184" s="34" t="s">
        <v>1003</v>
      </c>
      <c r="Y184" s="36" t="s">
        <v>84</v>
      </c>
      <c r="Z184" s="37">
        <v>20231027</v>
      </c>
      <c r="AA184" s="37">
        <v>20251026</v>
      </c>
      <c r="AB184" s="37"/>
      <c r="AC184" s="37">
        <v>2</v>
      </c>
      <c r="AD184" s="37">
        <v>1</v>
      </c>
      <c r="AE184" s="37">
        <v>1</v>
      </c>
      <c r="AF184" s="37"/>
      <c r="AG184" s="37"/>
      <c r="AH184" s="37"/>
      <c r="AI184" s="37"/>
      <c r="AJ184" s="37"/>
      <c r="AK184" s="37"/>
      <c r="AL184" s="37"/>
      <c r="AM184" s="37"/>
      <c r="AN184" s="37"/>
      <c r="AO184" s="37"/>
      <c r="AP184" s="38">
        <v>12000</v>
      </c>
      <c r="AQ184" s="38">
        <v>0</v>
      </c>
      <c r="AR184" s="38">
        <v>0</v>
      </c>
      <c r="AS184" s="38">
        <v>5000</v>
      </c>
      <c r="AT184" s="38">
        <v>0</v>
      </c>
      <c r="AU184" s="38">
        <v>0</v>
      </c>
      <c r="AV184" s="38">
        <v>5000</v>
      </c>
      <c r="AW184" s="38">
        <v>0</v>
      </c>
      <c r="AX184" s="38">
        <v>0</v>
      </c>
      <c r="AY184" s="38">
        <v>0</v>
      </c>
      <c r="AZ184" s="38">
        <v>0</v>
      </c>
      <c r="BA184" s="38">
        <v>0</v>
      </c>
      <c r="BB184" s="39">
        <v>3000</v>
      </c>
      <c r="BC184" s="39" t="s">
        <v>536</v>
      </c>
      <c r="BD184" s="38">
        <v>1000</v>
      </c>
      <c r="BE184" s="38">
        <v>0</v>
      </c>
      <c r="BF184" s="38">
        <v>0</v>
      </c>
      <c r="BG184" s="38">
        <v>0</v>
      </c>
      <c r="BH184" s="38">
        <v>0</v>
      </c>
      <c r="BI184" s="38">
        <v>5000</v>
      </c>
      <c r="BJ184" s="38">
        <v>0</v>
      </c>
      <c r="BK184" s="38">
        <v>0</v>
      </c>
      <c r="BL184" s="38">
        <v>0</v>
      </c>
      <c r="BM184" s="38">
        <v>0</v>
      </c>
    </row>
    <row r="185" spans="1:65" s="40" customFormat="1" ht="51" x14ac:dyDescent="0.2">
      <c r="A185" s="32">
        <f t="shared" si="2"/>
        <v>181</v>
      </c>
      <c r="B185" s="32" t="s">
        <v>1519</v>
      </c>
      <c r="C185" s="32" t="s">
        <v>1520</v>
      </c>
      <c r="D185" s="33" t="s">
        <v>1521</v>
      </c>
      <c r="E185" s="33" t="s">
        <v>1522</v>
      </c>
      <c r="F185" s="33" t="s">
        <v>1522</v>
      </c>
      <c r="G185" s="33" t="s">
        <v>1523</v>
      </c>
      <c r="H185" s="34" t="s">
        <v>1514</v>
      </c>
      <c r="I185" s="33" t="s">
        <v>1524</v>
      </c>
      <c r="J185" s="34" t="s">
        <v>1503</v>
      </c>
      <c r="K185" s="34" t="s">
        <v>1504</v>
      </c>
      <c r="L185" s="33" t="s">
        <v>1525</v>
      </c>
      <c r="M185" s="33" t="s">
        <v>1526</v>
      </c>
      <c r="N185" s="35">
        <v>28100</v>
      </c>
      <c r="O185" s="35">
        <v>33500</v>
      </c>
      <c r="P185" s="35">
        <v>33500</v>
      </c>
      <c r="Q185" s="33" t="s">
        <v>1527</v>
      </c>
      <c r="R185" s="33" t="s">
        <v>518</v>
      </c>
      <c r="S185" s="33" t="s">
        <v>82</v>
      </c>
      <c r="T185" s="34">
        <v>2</v>
      </c>
      <c r="U185" s="34">
        <v>36</v>
      </c>
      <c r="V185" s="35">
        <v>39000</v>
      </c>
      <c r="W185" s="35">
        <v>941350000</v>
      </c>
      <c r="X185" s="34" t="s">
        <v>1009</v>
      </c>
      <c r="Y185" s="36" t="s">
        <v>84</v>
      </c>
      <c r="Z185" s="37">
        <v>20231027</v>
      </c>
      <c r="AA185" s="37">
        <v>20251026</v>
      </c>
      <c r="AB185" s="37"/>
      <c r="AC185" s="37">
        <v>2</v>
      </c>
      <c r="AD185" s="37">
        <v>1</v>
      </c>
      <c r="AE185" s="37">
        <v>1</v>
      </c>
      <c r="AF185" s="37"/>
      <c r="AG185" s="37"/>
      <c r="AH185" s="37"/>
      <c r="AI185" s="37"/>
      <c r="AJ185" s="37"/>
      <c r="AK185" s="37"/>
      <c r="AL185" s="37"/>
      <c r="AM185" s="37"/>
      <c r="AN185" s="37"/>
      <c r="AO185" s="37"/>
      <c r="AP185" s="38">
        <v>12000</v>
      </c>
      <c r="AQ185" s="38">
        <v>3000</v>
      </c>
      <c r="AR185" s="38">
        <v>0</v>
      </c>
      <c r="AS185" s="38">
        <v>0</v>
      </c>
      <c r="AT185" s="38">
        <v>0</v>
      </c>
      <c r="AU185" s="38">
        <v>0</v>
      </c>
      <c r="AV185" s="38">
        <v>0</v>
      </c>
      <c r="AW185" s="38">
        <v>0</v>
      </c>
      <c r="AX185" s="38">
        <v>0</v>
      </c>
      <c r="AY185" s="38">
        <v>0</v>
      </c>
      <c r="AZ185" s="38">
        <v>0</v>
      </c>
      <c r="BA185" s="38">
        <v>0</v>
      </c>
      <c r="BB185" s="39">
        <v>0</v>
      </c>
      <c r="BC185" s="39"/>
      <c r="BD185" s="38">
        <v>500</v>
      </c>
      <c r="BE185" s="38">
        <v>2800</v>
      </c>
      <c r="BF185" s="38">
        <v>3000</v>
      </c>
      <c r="BG185" s="38">
        <v>0</v>
      </c>
      <c r="BH185" s="38">
        <v>0</v>
      </c>
      <c r="BI185" s="38">
        <v>3800</v>
      </c>
      <c r="BJ185" s="38">
        <v>3000</v>
      </c>
      <c r="BK185" s="38">
        <v>0</v>
      </c>
      <c r="BL185" s="38">
        <v>0</v>
      </c>
      <c r="BM185" s="38">
        <v>0</v>
      </c>
    </row>
    <row r="186" spans="1:65" s="40" customFormat="1" ht="51" x14ac:dyDescent="0.2">
      <c r="A186" s="32">
        <f t="shared" si="2"/>
        <v>182</v>
      </c>
      <c r="B186" s="32" t="s">
        <v>1519</v>
      </c>
      <c r="C186" s="32" t="s">
        <v>1520</v>
      </c>
      <c r="D186" s="33" t="s">
        <v>1528</v>
      </c>
      <c r="E186" s="33" t="s">
        <v>1522</v>
      </c>
      <c r="F186" s="33" t="s">
        <v>1522</v>
      </c>
      <c r="G186" s="33" t="s">
        <v>1523</v>
      </c>
      <c r="H186" s="34" t="s">
        <v>1514</v>
      </c>
      <c r="I186" s="33" t="s">
        <v>1529</v>
      </c>
      <c r="J186" s="34" t="s">
        <v>1503</v>
      </c>
      <c r="K186" s="34" t="s">
        <v>1504</v>
      </c>
      <c r="L186" s="33" t="s">
        <v>1525</v>
      </c>
      <c r="M186" s="33" t="s">
        <v>1526</v>
      </c>
      <c r="N186" s="35">
        <v>17200</v>
      </c>
      <c r="O186" s="35">
        <v>41000</v>
      </c>
      <c r="P186" s="35">
        <v>41000</v>
      </c>
      <c r="Q186" s="33" t="s">
        <v>1119</v>
      </c>
      <c r="R186" s="33" t="s">
        <v>518</v>
      </c>
      <c r="S186" s="33" t="s">
        <v>82</v>
      </c>
      <c r="T186" s="34">
        <v>2</v>
      </c>
      <c r="U186" s="34">
        <v>36</v>
      </c>
      <c r="V186" s="35">
        <v>48000</v>
      </c>
      <c r="W186" s="35">
        <v>705200000</v>
      </c>
      <c r="X186" s="34" t="s">
        <v>1009</v>
      </c>
      <c r="Y186" s="36" t="s">
        <v>84</v>
      </c>
      <c r="Z186" s="37">
        <v>20231027</v>
      </c>
      <c r="AA186" s="37">
        <v>20251026</v>
      </c>
      <c r="AB186" s="37"/>
      <c r="AC186" s="37">
        <v>2</v>
      </c>
      <c r="AD186" s="37">
        <v>1</v>
      </c>
      <c r="AE186" s="37">
        <v>1</v>
      </c>
      <c r="AF186" s="37"/>
      <c r="AG186" s="37"/>
      <c r="AH186" s="37"/>
      <c r="AI186" s="37"/>
      <c r="AJ186" s="37"/>
      <c r="AK186" s="37"/>
      <c r="AL186" s="37"/>
      <c r="AM186" s="37"/>
      <c r="AN186" s="37"/>
      <c r="AO186" s="37"/>
      <c r="AP186" s="38">
        <v>0</v>
      </c>
      <c r="AQ186" s="38">
        <v>3000</v>
      </c>
      <c r="AR186" s="38">
        <v>0</v>
      </c>
      <c r="AS186" s="38">
        <v>0</v>
      </c>
      <c r="AT186" s="38">
        <v>0</v>
      </c>
      <c r="AU186" s="38">
        <v>0</v>
      </c>
      <c r="AV186" s="38">
        <v>12000</v>
      </c>
      <c r="AW186" s="38">
        <v>0</v>
      </c>
      <c r="AX186" s="38">
        <v>200</v>
      </c>
      <c r="AY186" s="38">
        <v>0</v>
      </c>
      <c r="AZ186" s="38">
        <v>0</v>
      </c>
      <c r="BA186" s="38">
        <v>0</v>
      </c>
      <c r="BB186" s="39">
        <v>500</v>
      </c>
      <c r="BC186" s="39"/>
      <c r="BD186" s="38">
        <v>0</v>
      </c>
      <c r="BE186" s="38">
        <v>1000</v>
      </c>
      <c r="BF186" s="38">
        <v>0</v>
      </c>
      <c r="BG186" s="38">
        <v>0</v>
      </c>
      <c r="BH186" s="38">
        <v>500</v>
      </c>
      <c r="BI186" s="38">
        <v>0</v>
      </c>
      <c r="BJ186" s="38">
        <v>0</v>
      </c>
      <c r="BK186" s="38">
        <v>0</v>
      </c>
      <c r="BL186" s="38">
        <v>0</v>
      </c>
      <c r="BM186" s="38">
        <v>0</v>
      </c>
    </row>
    <row r="187" spans="1:65" s="40" customFormat="1" ht="63.75" x14ac:dyDescent="0.2">
      <c r="A187" s="32">
        <f t="shared" si="2"/>
        <v>183</v>
      </c>
      <c r="B187" s="32" t="s">
        <v>1530</v>
      </c>
      <c r="C187" s="32" t="s">
        <v>1531</v>
      </c>
      <c r="D187" s="33" t="s">
        <v>1532</v>
      </c>
      <c r="E187" s="33" t="s">
        <v>1533</v>
      </c>
      <c r="F187" s="33" t="s">
        <v>1533</v>
      </c>
      <c r="G187" s="33" t="s">
        <v>1534</v>
      </c>
      <c r="H187" s="34" t="s">
        <v>149</v>
      </c>
      <c r="I187" s="33" t="s">
        <v>1535</v>
      </c>
      <c r="J187" s="34" t="s">
        <v>1503</v>
      </c>
      <c r="K187" s="34" t="s">
        <v>1504</v>
      </c>
      <c r="L187" s="33" t="s">
        <v>1505</v>
      </c>
      <c r="M187" s="33" t="s">
        <v>1536</v>
      </c>
      <c r="N187" s="35">
        <v>74600</v>
      </c>
      <c r="O187" s="35">
        <v>25200</v>
      </c>
      <c r="P187" s="35">
        <v>25200</v>
      </c>
      <c r="Q187" s="33" t="s">
        <v>1537</v>
      </c>
      <c r="R187" s="33" t="s">
        <v>172</v>
      </c>
      <c r="S187" s="33" t="s">
        <v>82</v>
      </c>
      <c r="T187" s="34">
        <v>2</v>
      </c>
      <c r="U187" s="34">
        <v>36</v>
      </c>
      <c r="V187" s="35">
        <v>35200</v>
      </c>
      <c r="W187" s="35">
        <v>1879920000</v>
      </c>
      <c r="X187" s="34" t="s">
        <v>173</v>
      </c>
      <c r="Y187" s="36" t="s">
        <v>84</v>
      </c>
      <c r="Z187" s="37">
        <v>20231027</v>
      </c>
      <c r="AA187" s="37">
        <v>20251026</v>
      </c>
      <c r="AB187" s="37"/>
      <c r="AC187" s="37">
        <v>2</v>
      </c>
      <c r="AD187" s="37">
        <v>1</v>
      </c>
      <c r="AE187" s="37">
        <v>1</v>
      </c>
      <c r="AF187" s="37"/>
      <c r="AG187" s="37"/>
      <c r="AH187" s="37"/>
      <c r="AI187" s="37"/>
      <c r="AJ187" s="37"/>
      <c r="AK187" s="37"/>
      <c r="AL187" s="37"/>
      <c r="AM187" s="37"/>
      <c r="AN187" s="37"/>
      <c r="AO187" s="37"/>
      <c r="AP187" s="38">
        <v>10000</v>
      </c>
      <c r="AQ187" s="38">
        <v>0</v>
      </c>
      <c r="AR187" s="38">
        <v>0</v>
      </c>
      <c r="AS187" s="38">
        <v>0</v>
      </c>
      <c r="AT187" s="38">
        <v>0</v>
      </c>
      <c r="AU187" s="38">
        <v>1200</v>
      </c>
      <c r="AV187" s="38">
        <v>0</v>
      </c>
      <c r="AW187" s="38">
        <v>0</v>
      </c>
      <c r="AX187" s="38">
        <v>200</v>
      </c>
      <c r="AY187" s="38">
        <v>0</v>
      </c>
      <c r="AZ187" s="38">
        <v>3000</v>
      </c>
      <c r="BA187" s="38">
        <v>0</v>
      </c>
      <c r="BB187" s="39">
        <v>15000</v>
      </c>
      <c r="BC187" s="39"/>
      <c r="BD187" s="38">
        <v>10000</v>
      </c>
      <c r="BE187" s="38">
        <v>3200</v>
      </c>
      <c r="BF187" s="38">
        <v>4000</v>
      </c>
      <c r="BG187" s="38">
        <v>20000</v>
      </c>
      <c r="BH187" s="38">
        <v>8000</v>
      </c>
      <c r="BI187" s="38">
        <v>0</v>
      </c>
      <c r="BJ187" s="38">
        <v>0</v>
      </c>
      <c r="BK187" s="38">
        <v>0</v>
      </c>
      <c r="BL187" s="38">
        <v>0</v>
      </c>
      <c r="BM187" s="38">
        <v>0</v>
      </c>
    </row>
    <row r="188" spans="1:65" s="40" customFormat="1" ht="63.75" x14ac:dyDescent="0.2">
      <c r="A188" s="32">
        <f t="shared" si="2"/>
        <v>184</v>
      </c>
      <c r="B188" s="32" t="s">
        <v>1538</v>
      </c>
      <c r="C188" s="32" t="s">
        <v>1539</v>
      </c>
      <c r="D188" s="33" t="s">
        <v>1540</v>
      </c>
      <c r="E188" s="33" t="s">
        <v>1541</v>
      </c>
      <c r="F188" s="33" t="s">
        <v>1542</v>
      </c>
      <c r="G188" s="33" t="s">
        <v>1543</v>
      </c>
      <c r="H188" s="34" t="s">
        <v>149</v>
      </c>
      <c r="I188" s="33" t="s">
        <v>1544</v>
      </c>
      <c r="J188" s="34" t="s">
        <v>1503</v>
      </c>
      <c r="K188" s="34" t="s">
        <v>1504</v>
      </c>
      <c r="L188" s="33" t="s">
        <v>1525</v>
      </c>
      <c r="M188" s="33" t="s">
        <v>1545</v>
      </c>
      <c r="N188" s="35">
        <v>111000</v>
      </c>
      <c r="O188" s="35">
        <v>19500</v>
      </c>
      <c r="P188" s="35">
        <v>19500</v>
      </c>
      <c r="Q188" s="33" t="s">
        <v>1546</v>
      </c>
      <c r="R188" s="33" t="s">
        <v>172</v>
      </c>
      <c r="S188" s="33" t="s">
        <v>82</v>
      </c>
      <c r="T188" s="34">
        <v>2</v>
      </c>
      <c r="U188" s="34">
        <v>36</v>
      </c>
      <c r="V188" s="35">
        <v>32000</v>
      </c>
      <c r="W188" s="35">
        <v>2164500000</v>
      </c>
      <c r="X188" s="34" t="s">
        <v>173</v>
      </c>
      <c r="Y188" s="36" t="s">
        <v>84</v>
      </c>
      <c r="Z188" s="37">
        <v>20231027</v>
      </c>
      <c r="AA188" s="37">
        <v>20251026</v>
      </c>
      <c r="AB188" s="37"/>
      <c r="AC188" s="37">
        <v>2</v>
      </c>
      <c r="AD188" s="37">
        <v>1</v>
      </c>
      <c r="AE188" s="37">
        <v>1</v>
      </c>
      <c r="AF188" s="37"/>
      <c r="AG188" s="37"/>
      <c r="AH188" s="37"/>
      <c r="AI188" s="37"/>
      <c r="AJ188" s="37"/>
      <c r="AK188" s="37"/>
      <c r="AL188" s="37"/>
      <c r="AM188" s="37"/>
      <c r="AN188" s="37"/>
      <c r="AO188" s="37"/>
      <c r="AP188" s="38">
        <v>10000</v>
      </c>
      <c r="AQ188" s="38">
        <v>15000</v>
      </c>
      <c r="AR188" s="38">
        <v>14000</v>
      </c>
      <c r="AS188" s="38">
        <v>0</v>
      </c>
      <c r="AT188" s="38">
        <v>2000</v>
      </c>
      <c r="AU188" s="38">
        <v>0</v>
      </c>
      <c r="AV188" s="38">
        <v>0</v>
      </c>
      <c r="AW188" s="38">
        <v>0</v>
      </c>
      <c r="AX188" s="38">
        <v>1000</v>
      </c>
      <c r="AY188" s="38">
        <v>0</v>
      </c>
      <c r="AZ188" s="38">
        <v>1000</v>
      </c>
      <c r="BA188" s="38">
        <v>15000</v>
      </c>
      <c r="BB188" s="39">
        <v>12000</v>
      </c>
      <c r="BC188" s="39"/>
      <c r="BD188" s="38">
        <v>4000</v>
      </c>
      <c r="BE188" s="38">
        <v>9500</v>
      </c>
      <c r="BF188" s="38">
        <v>10000</v>
      </c>
      <c r="BG188" s="38">
        <v>13000</v>
      </c>
      <c r="BH188" s="38">
        <v>2500</v>
      </c>
      <c r="BI188" s="38">
        <v>2000</v>
      </c>
      <c r="BJ188" s="38">
        <v>0</v>
      </c>
      <c r="BK188" s="38">
        <v>0</v>
      </c>
      <c r="BL188" s="38">
        <v>0</v>
      </c>
      <c r="BM188" s="38">
        <v>0</v>
      </c>
    </row>
    <row r="189" spans="1:65" s="40" customFormat="1" ht="76.5" x14ac:dyDescent="0.2">
      <c r="A189" s="32">
        <f t="shared" si="2"/>
        <v>185</v>
      </c>
      <c r="B189" s="32" t="s">
        <v>1538</v>
      </c>
      <c r="C189" s="32" t="s">
        <v>1539</v>
      </c>
      <c r="D189" s="33" t="s">
        <v>1547</v>
      </c>
      <c r="E189" s="33" t="s">
        <v>1548</v>
      </c>
      <c r="F189" s="33" t="s">
        <v>1548</v>
      </c>
      <c r="G189" s="33" t="s">
        <v>1549</v>
      </c>
      <c r="H189" s="34" t="s">
        <v>1514</v>
      </c>
      <c r="I189" s="33" t="s">
        <v>1550</v>
      </c>
      <c r="J189" s="34" t="s">
        <v>1503</v>
      </c>
      <c r="K189" s="34" t="s">
        <v>1504</v>
      </c>
      <c r="L189" s="33" t="s">
        <v>1543</v>
      </c>
      <c r="M189" s="33" t="s">
        <v>1551</v>
      </c>
      <c r="N189" s="35">
        <v>70100</v>
      </c>
      <c r="O189" s="35">
        <v>18000</v>
      </c>
      <c r="P189" s="35">
        <v>18000</v>
      </c>
      <c r="Q189" s="33" t="s">
        <v>1552</v>
      </c>
      <c r="R189" s="33" t="s">
        <v>81</v>
      </c>
      <c r="S189" s="33" t="s">
        <v>82</v>
      </c>
      <c r="T189" s="34">
        <v>2</v>
      </c>
      <c r="U189" s="34">
        <v>24</v>
      </c>
      <c r="V189" s="35">
        <v>30000</v>
      </c>
      <c r="W189" s="35">
        <v>1261800000</v>
      </c>
      <c r="X189" s="34" t="s">
        <v>83</v>
      </c>
      <c r="Y189" s="36" t="s">
        <v>84</v>
      </c>
      <c r="Z189" s="37">
        <v>20231027</v>
      </c>
      <c r="AA189" s="37">
        <v>20251026</v>
      </c>
      <c r="AB189" s="37"/>
      <c r="AC189" s="37">
        <v>2</v>
      </c>
      <c r="AD189" s="37">
        <v>1</v>
      </c>
      <c r="AE189" s="37">
        <v>1</v>
      </c>
      <c r="AF189" s="37"/>
      <c r="AG189" s="37"/>
      <c r="AH189" s="37"/>
      <c r="AI189" s="37"/>
      <c r="AJ189" s="37"/>
      <c r="AK189" s="37"/>
      <c r="AL189" s="37"/>
      <c r="AM189" s="37"/>
      <c r="AN189" s="37"/>
      <c r="AO189" s="37"/>
      <c r="AP189" s="38">
        <v>6000</v>
      </c>
      <c r="AQ189" s="38">
        <v>0</v>
      </c>
      <c r="AR189" s="38">
        <v>0</v>
      </c>
      <c r="AS189" s="38">
        <v>5000</v>
      </c>
      <c r="AT189" s="38">
        <v>0</v>
      </c>
      <c r="AU189" s="38">
        <v>1500</v>
      </c>
      <c r="AV189" s="38">
        <v>8000</v>
      </c>
      <c r="AW189" s="38">
        <v>0</v>
      </c>
      <c r="AX189" s="38">
        <v>500</v>
      </c>
      <c r="AY189" s="38">
        <v>8500</v>
      </c>
      <c r="AZ189" s="38">
        <v>5000</v>
      </c>
      <c r="BA189" s="38">
        <v>0</v>
      </c>
      <c r="BB189" s="39">
        <v>14000</v>
      </c>
      <c r="BC189" s="39"/>
      <c r="BD189" s="38">
        <v>0</v>
      </c>
      <c r="BE189" s="38">
        <v>12500</v>
      </c>
      <c r="BF189" s="38">
        <v>0</v>
      </c>
      <c r="BG189" s="38">
        <v>0</v>
      </c>
      <c r="BH189" s="38">
        <v>3100</v>
      </c>
      <c r="BI189" s="38">
        <v>1000</v>
      </c>
      <c r="BJ189" s="38">
        <v>5000</v>
      </c>
      <c r="BK189" s="38">
        <v>0</v>
      </c>
      <c r="BL189" s="38">
        <v>0</v>
      </c>
      <c r="BM189" s="38">
        <v>0</v>
      </c>
    </row>
  </sheetData>
  <mergeCells count="40">
    <mergeCell ref="AL3:AL4"/>
    <mergeCell ref="AM3:AM4"/>
    <mergeCell ref="AN3:AN4"/>
    <mergeCell ref="AO3:AO4"/>
    <mergeCell ref="AF3:AF4"/>
    <mergeCell ref="AG3:AG4"/>
    <mergeCell ref="AH3:AH4"/>
    <mergeCell ref="AI3:AI4"/>
    <mergeCell ref="AJ3:AJ4"/>
    <mergeCell ref="AK3:AK4"/>
    <mergeCell ref="Z3:Z4"/>
    <mergeCell ref="AA3:AA4"/>
    <mergeCell ref="AB3:AB4"/>
    <mergeCell ref="AC3:AC4"/>
    <mergeCell ref="AD3:AD4"/>
    <mergeCell ref="AE3:AE4"/>
    <mergeCell ref="T3:T4"/>
    <mergeCell ref="U3:U4"/>
    <mergeCell ref="V3:V4"/>
    <mergeCell ref="W3:W4"/>
    <mergeCell ref="X3:X4"/>
    <mergeCell ref="Y3:Y4"/>
    <mergeCell ref="N3:N4"/>
    <mergeCell ref="O3:O4"/>
    <mergeCell ref="P3:P4"/>
    <mergeCell ref="Q3:Q4"/>
    <mergeCell ref="R3:R4"/>
    <mergeCell ref="S3:S4"/>
    <mergeCell ref="H3:H4"/>
    <mergeCell ref="I3:I4"/>
    <mergeCell ref="J3:J4"/>
    <mergeCell ref="K3:K4"/>
    <mergeCell ref="L3:L4"/>
    <mergeCell ref="M3:M4"/>
    <mergeCell ref="A3:A4"/>
    <mergeCell ref="B3:B4"/>
    <mergeCell ref="C3:C4"/>
    <mergeCell ref="D3:D4"/>
    <mergeCell ref="E3:E4"/>
    <mergeCell ref="G3:G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Grizli777</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BaCuong</dc:creator>
  <cp:lastModifiedBy>BaCuong</cp:lastModifiedBy>
  <dcterms:created xsi:type="dcterms:W3CDTF">2025-10-23T03:21:41Z</dcterms:created>
  <dcterms:modified xsi:type="dcterms:W3CDTF">2025-10-23T03:23:00Z</dcterms:modified>
</cp:coreProperties>
</file>